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tabRatio="595" activeTab="0"/>
  </bookViews>
  <sheets>
    <sheet name="提出用" sheetId="1" r:id="rId1"/>
    <sheet name="例" sheetId="2" r:id="rId2"/>
  </sheets>
  <definedNames>
    <definedName name="_xlnm.Print_Area" localSheetId="0">'提出用'!$A$1:$AL$50</definedName>
    <definedName name="_xlnm.Print_Area" localSheetId="1">'例'!$A$1:$AL$50</definedName>
  </definedNames>
  <calcPr fullCalcOnLoad="1"/>
</workbook>
</file>

<file path=xl/sharedStrings.xml><?xml version="1.0" encoding="utf-8"?>
<sst xmlns="http://schemas.openxmlformats.org/spreadsheetml/2006/main" count="107" uniqueCount="44">
  <si>
    <t>日</t>
  </si>
  <si>
    <t>人</t>
  </si>
  <si>
    <t>円</t>
  </si>
  <si>
    <t>税　額</t>
  </si>
  <si>
    <t>計</t>
  </si>
  <si>
    <t>入湯税納入申告書</t>
  </si>
  <si>
    <t>特別徴収義務者番号</t>
  </si>
  <si>
    <t>由布市</t>
  </si>
  <si>
    <t>（入湯客数計）</t>
  </si>
  <si>
    <t>年</t>
  </si>
  <si>
    <t>月</t>
  </si>
  <si>
    <t>日</t>
  </si>
  <si>
    <t>特別徴収義務者氏名</t>
  </si>
  <si>
    <t>由　布　市　長　殿</t>
  </si>
  <si>
    <t>150円</t>
  </si>
  <si>
    <t>100円</t>
  </si>
  <si>
    <t>70円</t>
  </si>
  <si>
    <t>算定税額</t>
  </si>
  <si>
    <t>150円×</t>
  </si>
  <si>
    <t>人＝</t>
  </si>
  <si>
    <t>100円×</t>
  </si>
  <si>
    <t>70円×</t>
  </si>
  <si>
    <t>合計</t>
  </si>
  <si>
    <t>毎日の入湯人員数を的確に記入してください</t>
  </si>
  <si>
    <t>名　　　称</t>
  </si>
  <si>
    <t>営　　　業
種　　　類</t>
  </si>
  <si>
    <t>課　　税
標　　準</t>
  </si>
  <si>
    <t>営　業　主</t>
  </si>
  <si>
    <t>市税条例第141条の規定により入湯税の納入について申告します。</t>
  </si>
  <si>
    <t>金　額　別　人　員　内　訳</t>
  </si>
  <si>
    <t>入　湯　税　納　入　申　告　書</t>
  </si>
  <si>
    <t>営　業　所
所　在　地</t>
  </si>
  <si>
    <t>令和</t>
  </si>
  <si>
    <t>様式第４９号</t>
  </si>
  <si>
    <t>月 分</t>
  </si>
  <si>
    <t>番地</t>
  </si>
  <si>
    <t>柿原302</t>
  </si>
  <si>
    <t>個人番号又は法人番号</t>
  </si>
  <si>
    <t>由布太郎</t>
  </si>
  <si>
    <t>由布　太郎</t>
  </si>
  <si>
    <t>由布旅館</t>
  </si>
  <si>
    <t xml:space="preserve">株式会社　由布
</t>
  </si>
  <si>
    <t xml:space="preserve">挾間町
庄内町
湯布院町 </t>
  </si>
  <si>
    <t>ホテル　・　旅館
民宿　・　その他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</si>
</sst>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4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b/>
      <sz val="24"/>
      <name val="ＭＳ Ｐ明朝"/>
      <family val="1"/>
    </font>
    <font>
      <sz val="24"/>
      <name val="ＭＳ Ｐ明朝"/>
      <family val="1"/>
    </font>
    <font>
      <sz val="24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10" fillId="0" borderId="0" xfId="0" applyFont="1" applyAlignment="1">
      <alignment/>
    </xf>
    <xf numFmtId="0" fontId="5" fillId="28" borderId="0" xfId="0" applyFont="1" applyFill="1" applyAlignment="1">
      <alignment vertical="center"/>
    </xf>
    <xf numFmtId="0" fontId="11" fillId="28" borderId="0" xfId="0" applyFont="1" applyFill="1" applyAlignment="1">
      <alignment horizontal="distributed" vertical="center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28" borderId="0" xfId="0" applyFont="1" applyFill="1" applyAlignment="1" applyProtection="1">
      <alignment vertical="center"/>
      <protection/>
    </xf>
    <xf numFmtId="0" fontId="11" fillId="28" borderId="0" xfId="0" applyFont="1" applyFill="1" applyAlignment="1" applyProtection="1">
      <alignment horizontal="distributed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176" fontId="5" fillId="0" borderId="0" xfId="0" applyNumberFormat="1" applyFont="1" applyBorder="1" applyAlignment="1" applyProtection="1">
      <alignment horizontal="center"/>
      <protection/>
    </xf>
    <xf numFmtId="176" fontId="5" fillId="0" borderId="13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 horizontal="center"/>
      <protection/>
    </xf>
    <xf numFmtId="176" fontId="5" fillId="0" borderId="15" xfId="0" applyNumberFormat="1" applyFont="1" applyBorder="1" applyAlignment="1" applyProtection="1">
      <alignment horizontal="center"/>
      <protection/>
    </xf>
    <xf numFmtId="176" fontId="5" fillId="0" borderId="16" xfId="0" applyNumberFormat="1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 textRotation="255"/>
      <protection/>
    </xf>
    <xf numFmtId="0" fontId="5" fillId="0" borderId="15" xfId="0" applyFont="1" applyBorder="1" applyAlignment="1" applyProtection="1">
      <alignment horizontal="center" vertical="center" textRotation="255"/>
      <protection/>
    </xf>
    <xf numFmtId="0" fontId="5" fillId="0" borderId="18" xfId="0" applyFont="1" applyBorder="1" applyAlignment="1" applyProtection="1">
      <alignment horizontal="center" vertical="center" textRotation="255"/>
      <protection/>
    </xf>
    <xf numFmtId="0" fontId="5" fillId="0" borderId="19" xfId="0" applyFont="1" applyBorder="1" applyAlignment="1" applyProtection="1">
      <alignment horizontal="center" vertical="center" textRotation="255"/>
      <protection/>
    </xf>
    <xf numFmtId="0" fontId="5" fillId="0" borderId="0" xfId="0" applyFont="1" applyBorder="1" applyAlignment="1" applyProtection="1">
      <alignment horizontal="center" vertical="center" textRotation="255"/>
      <protection/>
    </xf>
    <xf numFmtId="0" fontId="5" fillId="0" borderId="20" xfId="0" applyFont="1" applyBorder="1" applyAlignment="1" applyProtection="1">
      <alignment horizontal="center" vertical="center" textRotation="255"/>
      <protection/>
    </xf>
    <xf numFmtId="0" fontId="5" fillId="0" borderId="21" xfId="0" applyFont="1" applyBorder="1" applyAlignment="1" applyProtection="1">
      <alignment horizontal="center" vertical="center" textRotation="255"/>
      <protection/>
    </xf>
    <xf numFmtId="0" fontId="5" fillId="0" borderId="11" xfId="0" applyFont="1" applyBorder="1" applyAlignment="1" applyProtection="1">
      <alignment horizontal="center" vertical="center" textRotation="255"/>
      <protection/>
    </xf>
    <xf numFmtId="0" fontId="5" fillId="0" borderId="22" xfId="0" applyFont="1" applyBorder="1" applyAlignment="1" applyProtection="1">
      <alignment horizontal="center" vertical="center" textRotation="255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28" borderId="23" xfId="0" applyFont="1" applyFill="1" applyBorder="1" applyAlignment="1" applyProtection="1">
      <alignment horizontal="center" vertical="center"/>
      <protection locked="0"/>
    </xf>
    <xf numFmtId="0" fontId="5" fillId="28" borderId="24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5" fillId="28" borderId="0" xfId="0" applyFont="1" applyFill="1" applyBorder="1" applyAlignment="1" applyProtection="1">
      <alignment horizontal="left" vertical="center" indent="1" shrinkToFit="1"/>
      <protection locked="0"/>
    </xf>
    <xf numFmtId="0" fontId="0" fillId="28" borderId="0" xfId="0" applyFill="1" applyAlignment="1" applyProtection="1">
      <alignment horizontal="left" vertical="center" indent="1" shrinkToFit="1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11" fillId="28" borderId="0" xfId="0" applyFont="1" applyFill="1" applyAlignment="1" applyProtection="1">
      <alignment horizontal="distributed" vertical="center"/>
      <protection locked="0"/>
    </xf>
    <xf numFmtId="0" fontId="0" fillId="28" borderId="0" xfId="0" applyFill="1" applyAlignment="1" applyProtection="1">
      <alignment horizontal="distributed" vertical="center"/>
      <protection locked="0"/>
    </xf>
    <xf numFmtId="0" fontId="5" fillId="0" borderId="16" xfId="0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right" vertical="center"/>
      <protection/>
    </xf>
    <xf numFmtId="182" fontId="5" fillId="28" borderId="16" xfId="0" applyNumberFormat="1" applyFont="1" applyFill="1" applyBorder="1" applyAlignment="1" applyProtection="1">
      <alignment horizontal="left" vertical="center" indent="2"/>
      <protection locked="0"/>
    </xf>
    <xf numFmtId="182" fontId="0" fillId="28" borderId="16" xfId="0" applyNumberFormat="1" applyFill="1" applyBorder="1" applyAlignment="1" applyProtection="1">
      <alignment horizontal="left" vertical="center" indent="2"/>
      <protection locked="0"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right" vertical="center"/>
      <protection/>
    </xf>
    <xf numFmtId="0" fontId="5" fillId="28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176" fontId="5" fillId="0" borderId="32" xfId="0" applyNumberFormat="1" applyFont="1" applyBorder="1" applyAlignment="1" applyProtection="1">
      <alignment horizontal="center" shrinkToFit="1"/>
      <protection/>
    </xf>
    <xf numFmtId="176" fontId="5" fillId="0" borderId="15" xfId="0" applyNumberFormat="1" applyFont="1" applyBorder="1" applyAlignment="1" applyProtection="1">
      <alignment horizontal="center" shrinkToFit="1"/>
      <protection/>
    </xf>
    <xf numFmtId="176" fontId="5" fillId="0" borderId="33" xfId="0" applyNumberFormat="1" applyFont="1" applyBorder="1" applyAlignment="1" applyProtection="1">
      <alignment horizontal="center" shrinkToFit="1"/>
      <protection/>
    </xf>
    <xf numFmtId="176" fontId="5" fillId="0" borderId="0" xfId="0" applyNumberFormat="1" applyFont="1" applyBorder="1" applyAlignment="1" applyProtection="1">
      <alignment horizontal="center" shrinkToFit="1"/>
      <protection/>
    </xf>
    <xf numFmtId="176" fontId="5" fillId="0" borderId="34" xfId="0" applyNumberFormat="1" applyFont="1" applyBorder="1" applyAlignment="1" applyProtection="1">
      <alignment horizontal="center" shrinkToFit="1"/>
      <protection/>
    </xf>
    <xf numFmtId="176" fontId="5" fillId="0" borderId="16" xfId="0" applyNumberFormat="1" applyFont="1" applyBorder="1" applyAlignment="1" applyProtection="1">
      <alignment horizontal="center" shrinkToFit="1"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 shrinkToFit="1"/>
      <protection/>
    </xf>
    <xf numFmtId="0" fontId="5" fillId="0" borderId="0" xfId="0" applyFont="1" applyBorder="1" applyAlignment="1" applyProtection="1">
      <alignment horizontal="center" shrinkToFit="1"/>
      <protection/>
    </xf>
    <xf numFmtId="0" fontId="5" fillId="0" borderId="34" xfId="0" applyFont="1" applyBorder="1" applyAlignment="1" applyProtection="1">
      <alignment horizontal="center" shrinkToFit="1"/>
      <protection/>
    </xf>
    <xf numFmtId="0" fontId="5" fillId="0" borderId="16" xfId="0" applyFont="1" applyBorder="1" applyAlignment="1" applyProtection="1">
      <alignment horizontal="center" shrinkToFit="1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 vertical="center" shrinkToFit="1"/>
      <protection/>
    </xf>
    <xf numFmtId="0" fontId="6" fillId="0" borderId="27" xfId="0" applyFont="1" applyBorder="1" applyAlignment="1" applyProtection="1">
      <alignment horizontal="center" vertical="center" shrinkToFit="1"/>
      <protection/>
    </xf>
    <xf numFmtId="0" fontId="6" fillId="0" borderId="36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vertical="top" textRotation="255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28" borderId="32" xfId="0" applyFont="1" applyFill="1" applyBorder="1" applyAlignment="1" applyProtection="1">
      <alignment horizontal="center" vertical="center" wrapText="1"/>
      <protection locked="0"/>
    </xf>
    <xf numFmtId="0" fontId="5" fillId="28" borderId="15" xfId="0" applyFont="1" applyFill="1" applyBorder="1" applyAlignment="1" applyProtection="1">
      <alignment horizontal="center" vertical="center" wrapText="1"/>
      <protection locked="0"/>
    </xf>
    <xf numFmtId="0" fontId="5" fillId="28" borderId="18" xfId="0" applyFont="1" applyFill="1" applyBorder="1" applyAlignment="1" applyProtection="1">
      <alignment horizontal="center" vertical="center" wrapText="1"/>
      <protection locked="0"/>
    </xf>
    <xf numFmtId="0" fontId="5" fillId="28" borderId="33" xfId="0" applyFont="1" applyFill="1" applyBorder="1" applyAlignment="1" applyProtection="1">
      <alignment horizontal="center" vertical="center" wrapText="1"/>
      <protection locked="0"/>
    </xf>
    <xf numFmtId="0" fontId="5" fillId="28" borderId="0" xfId="0" applyFont="1" applyFill="1" applyBorder="1" applyAlignment="1" applyProtection="1">
      <alignment horizontal="center" vertical="center" wrapText="1"/>
      <protection locked="0"/>
    </xf>
    <xf numFmtId="0" fontId="5" fillId="28" borderId="20" xfId="0" applyFont="1" applyFill="1" applyBorder="1" applyAlignment="1" applyProtection="1">
      <alignment horizontal="center" vertical="center" wrapText="1"/>
      <protection locked="0"/>
    </xf>
    <xf numFmtId="0" fontId="5" fillId="28" borderId="34" xfId="0" applyFont="1" applyFill="1" applyBorder="1" applyAlignment="1" applyProtection="1">
      <alignment horizontal="center" vertical="center" wrapText="1"/>
      <protection locked="0"/>
    </xf>
    <xf numFmtId="0" fontId="5" fillId="28" borderId="16" xfId="0" applyFont="1" applyFill="1" applyBorder="1" applyAlignment="1" applyProtection="1">
      <alignment horizontal="center" vertical="center" wrapText="1"/>
      <protection locked="0"/>
    </xf>
    <xf numFmtId="0" fontId="5" fillId="28" borderId="35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8" fillId="28" borderId="39" xfId="0" applyFont="1" applyFill="1" applyBorder="1" applyAlignment="1" applyProtection="1">
      <alignment horizontal="center" vertical="center"/>
      <protection locked="0"/>
    </xf>
    <xf numFmtId="0" fontId="9" fillId="28" borderId="38" xfId="0" applyFont="1" applyFill="1" applyBorder="1" applyAlignment="1" applyProtection="1">
      <alignment horizontal="center" vertical="center"/>
      <protection locked="0"/>
    </xf>
    <xf numFmtId="0" fontId="9" fillId="28" borderId="33" xfId="0" applyFont="1" applyFill="1" applyBorder="1" applyAlignment="1" applyProtection="1">
      <alignment horizontal="center" vertical="center"/>
      <protection locked="0"/>
    </xf>
    <xf numFmtId="0" fontId="9" fillId="28" borderId="0" xfId="0" applyFont="1" applyFill="1" applyBorder="1" applyAlignment="1" applyProtection="1">
      <alignment horizontal="center" vertical="center"/>
      <protection locked="0"/>
    </xf>
    <xf numFmtId="0" fontId="9" fillId="28" borderId="34" xfId="0" applyFont="1" applyFill="1" applyBorder="1" applyAlignment="1" applyProtection="1">
      <alignment horizontal="center" vertical="center"/>
      <protection locked="0"/>
    </xf>
    <xf numFmtId="0" fontId="9" fillId="28" borderId="16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28" borderId="15" xfId="0" applyFont="1" applyFill="1" applyBorder="1" applyAlignment="1" applyProtection="1">
      <alignment horizontal="left" vertical="center" wrapText="1"/>
      <protection locked="0"/>
    </xf>
    <xf numFmtId="0" fontId="5" fillId="28" borderId="0" xfId="0" applyFont="1" applyFill="1" applyBorder="1" applyAlignment="1" applyProtection="1">
      <alignment horizontal="left" vertical="center" wrapText="1"/>
      <protection locked="0"/>
    </xf>
    <xf numFmtId="0" fontId="5" fillId="28" borderId="16" xfId="0" applyFont="1" applyFill="1" applyBorder="1" applyAlignment="1" applyProtection="1">
      <alignment horizontal="left" vertical="center" wrapText="1"/>
      <protection locked="0"/>
    </xf>
    <xf numFmtId="0" fontId="0" fillId="28" borderId="15" xfId="0" applyFill="1" applyBorder="1" applyAlignment="1" applyProtection="1">
      <alignment horizontal="left" vertical="center" wrapText="1"/>
      <protection locked="0"/>
    </xf>
    <xf numFmtId="0" fontId="0" fillId="28" borderId="0" xfId="0" applyFill="1" applyAlignment="1" applyProtection="1">
      <alignment horizontal="left" vertical="center" wrapText="1"/>
      <protection locked="0"/>
    </xf>
    <xf numFmtId="0" fontId="0" fillId="28" borderId="16" xfId="0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28" borderId="15" xfId="0" applyFill="1" applyBorder="1" applyAlignment="1" applyProtection="1">
      <alignment horizontal="center" vertical="center"/>
      <protection locked="0"/>
    </xf>
    <xf numFmtId="0" fontId="0" fillId="28" borderId="18" xfId="0" applyFill="1" applyBorder="1" applyAlignment="1" applyProtection="1">
      <alignment horizontal="center" vertical="center"/>
      <protection locked="0"/>
    </xf>
    <xf numFmtId="0" fontId="0" fillId="28" borderId="0" xfId="0" applyFill="1" applyAlignment="1" applyProtection="1">
      <alignment horizontal="center" vertical="center"/>
      <protection locked="0"/>
    </xf>
    <xf numFmtId="0" fontId="0" fillId="28" borderId="20" xfId="0" applyFill="1" applyBorder="1" applyAlignment="1" applyProtection="1">
      <alignment horizontal="center" vertical="center"/>
      <protection locked="0"/>
    </xf>
    <xf numFmtId="0" fontId="0" fillId="28" borderId="16" xfId="0" applyFill="1" applyBorder="1" applyAlignment="1" applyProtection="1">
      <alignment horizontal="center" vertical="center"/>
      <protection locked="0"/>
    </xf>
    <xf numFmtId="0" fontId="0" fillId="28" borderId="35" xfId="0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right" vertical="center"/>
      <protection locked="0"/>
    </xf>
    <xf numFmtId="0" fontId="0" fillId="0" borderId="16" xfId="0" applyBorder="1" applyAlignment="1">
      <alignment horizontal="right" vertical="center"/>
    </xf>
    <xf numFmtId="182" fontId="0" fillId="28" borderId="16" xfId="0" applyNumberFormat="1" applyFill="1" applyBorder="1" applyAlignment="1">
      <alignment horizontal="left" vertical="center" indent="2"/>
    </xf>
    <xf numFmtId="0" fontId="0" fillId="28" borderId="0" xfId="0" applyFill="1" applyAlignment="1">
      <alignment horizontal="left" vertical="center" indent="1" shrinkToFit="1"/>
    </xf>
    <xf numFmtId="0" fontId="11" fillId="28" borderId="0" xfId="0" applyFont="1" applyFill="1" applyAlignment="1">
      <alignment horizontal="distributed" vertical="center"/>
    </xf>
    <xf numFmtId="0" fontId="0" fillId="28" borderId="0" xfId="0" applyFill="1" applyAlignment="1">
      <alignment horizontal="distributed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shrinkToFit="1"/>
    </xf>
    <xf numFmtId="176" fontId="5" fillId="0" borderId="15" xfId="0" applyNumberFormat="1" applyFont="1" applyBorder="1" applyAlignment="1">
      <alignment horizontal="center" shrinkToFit="1"/>
    </xf>
    <xf numFmtId="176" fontId="5" fillId="0" borderId="33" xfId="0" applyNumberFormat="1" applyFont="1" applyBorder="1" applyAlignment="1">
      <alignment horizontal="center" shrinkToFit="1"/>
    </xf>
    <xf numFmtId="176" fontId="5" fillId="0" borderId="0" xfId="0" applyNumberFormat="1" applyFont="1" applyBorder="1" applyAlignment="1">
      <alignment horizontal="center" shrinkToFit="1"/>
    </xf>
    <xf numFmtId="176" fontId="5" fillId="0" borderId="34" xfId="0" applyNumberFormat="1" applyFont="1" applyBorder="1" applyAlignment="1">
      <alignment horizontal="center" shrinkToFit="1"/>
    </xf>
    <xf numFmtId="176" fontId="5" fillId="0" borderId="16" xfId="0" applyNumberFormat="1" applyFont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176" fontId="5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16" xfId="0" applyNumberFormat="1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3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34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2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" fillId="0" borderId="17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vertical="top" textRotation="255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 wrapText="1"/>
    </xf>
    <xf numFmtId="0" fontId="5" fillId="28" borderId="23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28" borderId="15" xfId="0" applyFont="1" applyFill="1" applyBorder="1" applyAlignment="1">
      <alignment horizontal="left" vertical="center" wrapText="1"/>
    </xf>
    <xf numFmtId="0" fontId="0" fillId="28" borderId="15" xfId="0" applyFill="1" applyBorder="1" applyAlignment="1">
      <alignment horizontal="left" vertical="center" wrapText="1"/>
    </xf>
    <xf numFmtId="0" fontId="0" fillId="28" borderId="0" xfId="0" applyFill="1" applyAlignment="1">
      <alignment horizontal="left" vertical="center" wrapText="1"/>
    </xf>
    <xf numFmtId="0" fontId="0" fillId="28" borderId="16" xfId="0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0" fillId="28" borderId="15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0" fillId="28" borderId="0" xfId="0" applyFill="1" applyAlignment="1">
      <alignment horizontal="center" vertical="center"/>
    </xf>
    <xf numFmtId="0" fontId="0" fillId="28" borderId="20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0" fillId="28" borderId="35" xfId="0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6</xdr:col>
      <xdr:colOff>57150</xdr:colOff>
      <xdr:row>6</xdr:row>
      <xdr:rowOff>0</xdr:rowOff>
    </xdr:to>
    <xdr:sp>
      <xdr:nvSpPr>
        <xdr:cNvPr id="1" name="フローチャート : 結合子 1"/>
        <xdr:cNvSpPr>
          <a:spLocks noChangeAspect="1"/>
        </xdr:cNvSpPr>
      </xdr:nvSpPr>
      <xdr:spPr>
        <a:xfrm>
          <a:off x="28575" y="200025"/>
          <a:ext cx="1114425" cy="10001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受　付　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6</xdr:col>
      <xdr:colOff>66675</xdr:colOff>
      <xdr:row>6</xdr:row>
      <xdr:rowOff>0</xdr:rowOff>
    </xdr:to>
    <xdr:sp>
      <xdr:nvSpPr>
        <xdr:cNvPr id="1" name="フローチャート : 結合子 1"/>
        <xdr:cNvSpPr>
          <a:spLocks noChangeAspect="1"/>
        </xdr:cNvSpPr>
      </xdr:nvSpPr>
      <xdr:spPr>
        <a:xfrm>
          <a:off x="57150" y="200025"/>
          <a:ext cx="1095375" cy="10001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受　付　印</a:t>
          </a:r>
        </a:p>
      </xdr:txBody>
    </xdr:sp>
    <xdr:clientData/>
  </xdr:twoCellAnchor>
  <xdr:twoCellAnchor>
    <xdr:from>
      <xdr:col>9</xdr:col>
      <xdr:colOff>123825</xdr:colOff>
      <xdr:row>6</xdr:row>
      <xdr:rowOff>171450</xdr:rowOff>
    </xdr:from>
    <xdr:to>
      <xdr:col>13</xdr:col>
      <xdr:colOff>152400</xdr:colOff>
      <xdr:row>8</xdr:row>
      <xdr:rowOff>19050</xdr:rowOff>
    </xdr:to>
    <xdr:sp>
      <xdr:nvSpPr>
        <xdr:cNvPr id="2" name="楕円 2"/>
        <xdr:cNvSpPr>
          <a:spLocks/>
        </xdr:cNvSpPr>
      </xdr:nvSpPr>
      <xdr:spPr>
        <a:xfrm>
          <a:off x="1752600" y="1371600"/>
          <a:ext cx="7524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12</xdr:row>
      <xdr:rowOff>76200</xdr:rowOff>
    </xdr:from>
    <xdr:to>
      <xdr:col>14</xdr:col>
      <xdr:colOff>104775</xdr:colOff>
      <xdr:row>13</xdr:row>
      <xdr:rowOff>123825</xdr:rowOff>
    </xdr:to>
    <xdr:sp>
      <xdr:nvSpPr>
        <xdr:cNvPr id="3" name="楕円 2"/>
        <xdr:cNvSpPr>
          <a:spLocks/>
        </xdr:cNvSpPr>
      </xdr:nvSpPr>
      <xdr:spPr>
        <a:xfrm>
          <a:off x="1885950" y="2476500"/>
          <a:ext cx="7524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0"/>
  <sheetViews>
    <sheetView tabSelected="1" view="pageBreakPreview" zoomScaleSheetLayoutView="100" zoomScalePageLayoutView="0" workbookViewId="0" topLeftCell="A1">
      <selection activeCell="E27" sqref="E27:I27"/>
    </sheetView>
  </sheetViews>
  <sheetFormatPr defaultColWidth="2.375" defaultRowHeight="15.75" customHeight="1"/>
  <cols>
    <col min="1" max="42" width="2.375" style="1" customWidth="1"/>
    <col min="43" max="43" width="12.75390625" style="1" bestFit="1" customWidth="1"/>
    <col min="44" max="16384" width="2.375" style="1" customWidth="1"/>
  </cols>
  <sheetData>
    <row r="1" spans="1:38" ht="15.75" customHeight="1">
      <c r="A1" s="12"/>
      <c r="B1" s="12" t="s">
        <v>33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1:38" ht="15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 ht="15.75" customHeight="1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38" ht="15.75" customHeight="1">
      <c r="A4" s="12"/>
      <c r="B4" s="115"/>
      <c r="C4" s="116"/>
      <c r="D4" s="116"/>
      <c r="E4" s="116"/>
      <c r="F4" s="116"/>
      <c r="G4" s="117" t="s">
        <v>5</v>
      </c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20"/>
      <c r="AE4" s="121"/>
      <c r="AF4" s="121"/>
      <c r="AG4" s="121"/>
      <c r="AH4" s="126" t="s">
        <v>34</v>
      </c>
      <c r="AI4" s="127"/>
      <c r="AJ4" s="127"/>
      <c r="AK4" s="128"/>
      <c r="AL4" s="12"/>
    </row>
    <row r="5" spans="1:38" ht="15.75" customHeight="1">
      <c r="A5" s="12"/>
      <c r="B5" s="99"/>
      <c r="C5" s="76"/>
      <c r="D5" s="76"/>
      <c r="E5" s="76"/>
      <c r="F5" s="76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22"/>
      <c r="AE5" s="123"/>
      <c r="AF5" s="123"/>
      <c r="AG5" s="123"/>
      <c r="AH5" s="129"/>
      <c r="AI5" s="130"/>
      <c r="AJ5" s="130"/>
      <c r="AK5" s="131"/>
      <c r="AL5" s="12"/>
    </row>
    <row r="6" spans="1:38" ht="15.75" customHeight="1">
      <c r="A6" s="12"/>
      <c r="B6" s="101"/>
      <c r="C6" s="102"/>
      <c r="D6" s="102"/>
      <c r="E6" s="102"/>
      <c r="F6" s="102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24"/>
      <c r="AE6" s="125"/>
      <c r="AF6" s="125"/>
      <c r="AG6" s="125"/>
      <c r="AH6" s="132"/>
      <c r="AI6" s="132"/>
      <c r="AJ6" s="132"/>
      <c r="AK6" s="133"/>
      <c r="AL6" s="12"/>
    </row>
    <row r="7" spans="1:38" ht="15.75" customHeight="1">
      <c r="A7" s="12"/>
      <c r="B7" s="104" t="s">
        <v>31</v>
      </c>
      <c r="C7" s="50"/>
      <c r="D7" s="50"/>
      <c r="E7" s="50"/>
      <c r="F7" s="98"/>
      <c r="G7" s="134" t="s">
        <v>7</v>
      </c>
      <c r="H7" s="50"/>
      <c r="I7" s="50"/>
      <c r="J7" s="50"/>
      <c r="K7" s="137" t="s">
        <v>42</v>
      </c>
      <c r="L7" s="137"/>
      <c r="M7" s="137"/>
      <c r="N7" s="137"/>
      <c r="O7" s="137"/>
      <c r="P7" s="137"/>
      <c r="Q7" s="140"/>
      <c r="R7" s="140"/>
      <c r="S7" s="140"/>
      <c r="T7" s="140"/>
      <c r="U7" s="140"/>
      <c r="V7" s="140"/>
      <c r="W7" s="143" t="s">
        <v>35</v>
      </c>
      <c r="X7" s="144"/>
      <c r="Y7" s="144"/>
      <c r="Z7" s="147"/>
      <c r="AA7" s="147"/>
      <c r="AB7" s="147"/>
      <c r="AC7" s="148"/>
      <c r="AD7" s="94" t="s">
        <v>6</v>
      </c>
      <c r="AE7" s="95"/>
      <c r="AF7" s="95"/>
      <c r="AG7" s="95"/>
      <c r="AH7" s="95"/>
      <c r="AI7" s="95"/>
      <c r="AJ7" s="95"/>
      <c r="AK7" s="96"/>
      <c r="AL7" s="12"/>
    </row>
    <row r="8" spans="1:38" ht="15.75" customHeight="1">
      <c r="A8" s="12"/>
      <c r="B8" s="99"/>
      <c r="C8" s="76"/>
      <c r="D8" s="76"/>
      <c r="E8" s="76"/>
      <c r="F8" s="100"/>
      <c r="G8" s="135"/>
      <c r="H8" s="76"/>
      <c r="I8" s="76"/>
      <c r="J8" s="76"/>
      <c r="K8" s="138"/>
      <c r="L8" s="138"/>
      <c r="M8" s="138"/>
      <c r="N8" s="138"/>
      <c r="O8" s="138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9"/>
      <c r="AA8" s="149"/>
      <c r="AB8" s="149"/>
      <c r="AC8" s="150"/>
      <c r="AD8" s="47"/>
      <c r="AE8" s="47"/>
      <c r="AF8" s="47"/>
      <c r="AG8" s="47"/>
      <c r="AH8" s="47"/>
      <c r="AI8" s="47"/>
      <c r="AJ8" s="47"/>
      <c r="AK8" s="48"/>
      <c r="AL8" s="12"/>
    </row>
    <row r="9" spans="1:38" ht="15.75" customHeight="1">
      <c r="A9" s="12"/>
      <c r="B9" s="101"/>
      <c r="C9" s="102"/>
      <c r="D9" s="102"/>
      <c r="E9" s="102"/>
      <c r="F9" s="103"/>
      <c r="G9" s="136"/>
      <c r="H9" s="102"/>
      <c r="I9" s="102"/>
      <c r="J9" s="102"/>
      <c r="K9" s="139"/>
      <c r="L9" s="139"/>
      <c r="M9" s="139"/>
      <c r="N9" s="139"/>
      <c r="O9" s="139"/>
      <c r="P9" s="142"/>
      <c r="Q9" s="142"/>
      <c r="R9" s="142"/>
      <c r="S9" s="142"/>
      <c r="T9" s="142"/>
      <c r="U9" s="142"/>
      <c r="V9" s="142"/>
      <c r="W9" s="146"/>
      <c r="X9" s="146"/>
      <c r="Y9" s="146"/>
      <c r="Z9" s="151"/>
      <c r="AA9" s="151"/>
      <c r="AB9" s="151"/>
      <c r="AC9" s="152"/>
      <c r="AD9" s="47"/>
      <c r="AE9" s="47"/>
      <c r="AF9" s="47"/>
      <c r="AG9" s="47"/>
      <c r="AH9" s="47"/>
      <c r="AI9" s="47"/>
      <c r="AJ9" s="47"/>
      <c r="AK9" s="48"/>
      <c r="AL9" s="12"/>
    </row>
    <row r="10" spans="1:38" ht="15.75" customHeight="1">
      <c r="A10" s="97" t="s">
        <v>23</v>
      </c>
      <c r="B10" s="49" t="s">
        <v>24</v>
      </c>
      <c r="C10" s="50"/>
      <c r="D10" s="50"/>
      <c r="E10" s="50"/>
      <c r="F10" s="98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1" t="s">
        <v>27</v>
      </c>
      <c r="W10" s="41"/>
      <c r="X10" s="41"/>
      <c r="Y10" s="41"/>
      <c r="Z10" s="41"/>
      <c r="AA10" s="41"/>
      <c r="AB10" s="47"/>
      <c r="AC10" s="47"/>
      <c r="AD10" s="47"/>
      <c r="AE10" s="47"/>
      <c r="AF10" s="47"/>
      <c r="AG10" s="47"/>
      <c r="AH10" s="47"/>
      <c r="AI10" s="47"/>
      <c r="AJ10" s="47"/>
      <c r="AK10" s="48"/>
      <c r="AL10" s="12"/>
    </row>
    <row r="11" spans="1:38" ht="15.75" customHeight="1">
      <c r="A11" s="97"/>
      <c r="B11" s="99"/>
      <c r="C11" s="76"/>
      <c r="D11" s="76"/>
      <c r="E11" s="76"/>
      <c r="F11" s="100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1"/>
      <c r="W11" s="41"/>
      <c r="X11" s="41"/>
      <c r="Y11" s="41"/>
      <c r="Z11" s="41"/>
      <c r="AA11" s="41"/>
      <c r="AB11" s="47"/>
      <c r="AC11" s="47"/>
      <c r="AD11" s="47"/>
      <c r="AE11" s="47"/>
      <c r="AF11" s="47"/>
      <c r="AG11" s="47"/>
      <c r="AH11" s="47"/>
      <c r="AI11" s="47"/>
      <c r="AJ11" s="47"/>
      <c r="AK11" s="48"/>
      <c r="AL11" s="12"/>
    </row>
    <row r="12" spans="1:38" ht="15.75" customHeight="1">
      <c r="A12" s="97"/>
      <c r="B12" s="101"/>
      <c r="C12" s="102"/>
      <c r="D12" s="102"/>
      <c r="E12" s="102"/>
      <c r="F12" s="103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1"/>
      <c r="W12" s="41"/>
      <c r="X12" s="41"/>
      <c r="Y12" s="41"/>
      <c r="Z12" s="41"/>
      <c r="AA12" s="41"/>
      <c r="AB12" s="47"/>
      <c r="AC12" s="47"/>
      <c r="AD12" s="47"/>
      <c r="AE12" s="47"/>
      <c r="AF12" s="47"/>
      <c r="AG12" s="47"/>
      <c r="AH12" s="47"/>
      <c r="AI12" s="47"/>
      <c r="AJ12" s="47"/>
      <c r="AK12" s="48"/>
      <c r="AL12" s="12"/>
    </row>
    <row r="13" spans="1:38" ht="15.75" customHeight="1">
      <c r="A13" s="97"/>
      <c r="B13" s="104" t="s">
        <v>25</v>
      </c>
      <c r="C13" s="50"/>
      <c r="D13" s="50"/>
      <c r="E13" s="50"/>
      <c r="F13" s="98"/>
      <c r="G13" s="105" t="s">
        <v>43</v>
      </c>
      <c r="H13" s="106"/>
      <c r="I13" s="106"/>
      <c r="J13" s="106"/>
      <c r="K13" s="106"/>
      <c r="L13" s="106"/>
      <c r="M13" s="106"/>
      <c r="N13" s="106"/>
      <c r="O13" s="107"/>
      <c r="P13" s="114" t="s">
        <v>26</v>
      </c>
      <c r="Q13" s="41"/>
      <c r="R13" s="41"/>
      <c r="S13" s="41"/>
      <c r="T13" s="41"/>
      <c r="U13" s="77" t="s">
        <v>8</v>
      </c>
      <c r="V13" s="78"/>
      <c r="W13" s="78"/>
      <c r="X13" s="78"/>
      <c r="Y13" s="78"/>
      <c r="Z13" s="78"/>
      <c r="AA13" s="79"/>
      <c r="AB13" s="41" t="s">
        <v>3</v>
      </c>
      <c r="AC13" s="41"/>
      <c r="AD13" s="41"/>
      <c r="AE13" s="80">
        <f>AB47</f>
        <v>0</v>
      </c>
      <c r="AF13" s="81"/>
      <c r="AG13" s="81"/>
      <c r="AH13" s="81"/>
      <c r="AI13" s="81"/>
      <c r="AJ13" s="26" t="s">
        <v>2</v>
      </c>
      <c r="AK13" s="86"/>
      <c r="AL13" s="12"/>
    </row>
    <row r="14" spans="1:38" ht="15.75" customHeight="1">
      <c r="A14" s="97"/>
      <c r="B14" s="99"/>
      <c r="C14" s="76"/>
      <c r="D14" s="76"/>
      <c r="E14" s="76"/>
      <c r="F14" s="100"/>
      <c r="G14" s="108"/>
      <c r="H14" s="109"/>
      <c r="I14" s="109"/>
      <c r="J14" s="109"/>
      <c r="K14" s="109"/>
      <c r="L14" s="109"/>
      <c r="M14" s="109"/>
      <c r="N14" s="109"/>
      <c r="O14" s="110"/>
      <c r="P14" s="41"/>
      <c r="Q14" s="41"/>
      <c r="R14" s="41"/>
      <c r="S14" s="41"/>
      <c r="T14" s="41"/>
      <c r="U14" s="88">
        <f>J43+J45+J47</f>
        <v>0</v>
      </c>
      <c r="V14" s="89"/>
      <c r="W14" s="89"/>
      <c r="X14" s="89"/>
      <c r="Y14" s="89"/>
      <c r="Z14" s="20" t="s">
        <v>1</v>
      </c>
      <c r="AA14" s="92"/>
      <c r="AB14" s="41"/>
      <c r="AC14" s="41"/>
      <c r="AD14" s="41"/>
      <c r="AE14" s="82"/>
      <c r="AF14" s="83"/>
      <c r="AG14" s="83"/>
      <c r="AH14" s="83"/>
      <c r="AI14" s="83"/>
      <c r="AJ14" s="20"/>
      <c r="AK14" s="24"/>
      <c r="AL14" s="12"/>
    </row>
    <row r="15" spans="1:38" ht="15.75" customHeight="1">
      <c r="A15" s="97"/>
      <c r="B15" s="101"/>
      <c r="C15" s="102"/>
      <c r="D15" s="102"/>
      <c r="E15" s="102"/>
      <c r="F15" s="103"/>
      <c r="G15" s="111"/>
      <c r="H15" s="112"/>
      <c r="I15" s="112"/>
      <c r="J15" s="112"/>
      <c r="K15" s="112"/>
      <c r="L15" s="112"/>
      <c r="M15" s="112"/>
      <c r="N15" s="112"/>
      <c r="O15" s="113"/>
      <c r="P15" s="41"/>
      <c r="Q15" s="41"/>
      <c r="R15" s="41"/>
      <c r="S15" s="41"/>
      <c r="T15" s="41"/>
      <c r="U15" s="90"/>
      <c r="V15" s="91"/>
      <c r="W15" s="91"/>
      <c r="X15" s="91"/>
      <c r="Y15" s="91"/>
      <c r="Z15" s="29"/>
      <c r="AA15" s="93"/>
      <c r="AB15" s="41"/>
      <c r="AC15" s="41"/>
      <c r="AD15" s="41"/>
      <c r="AE15" s="84"/>
      <c r="AF15" s="85"/>
      <c r="AG15" s="85"/>
      <c r="AH15" s="85"/>
      <c r="AI15" s="85"/>
      <c r="AJ15" s="29"/>
      <c r="AK15" s="87"/>
      <c r="AL15" s="12"/>
    </row>
    <row r="16" spans="1:38" ht="15.75" customHeight="1">
      <c r="A16" s="97"/>
      <c r="B16" s="68" t="s">
        <v>28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70"/>
      <c r="AL16" s="12"/>
    </row>
    <row r="17" spans="1:38" ht="15.75" customHeight="1">
      <c r="A17" s="97"/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3"/>
      <c r="AL17" s="12"/>
    </row>
    <row r="18" spans="1:38" ht="15.75" customHeight="1">
      <c r="A18" s="97"/>
      <c r="B18" s="74" t="s">
        <v>32</v>
      </c>
      <c r="C18" s="54"/>
      <c r="D18" s="54"/>
      <c r="E18" s="54"/>
      <c r="F18" s="54"/>
      <c r="G18" s="75"/>
      <c r="H18" s="75"/>
      <c r="I18" s="75"/>
      <c r="J18" s="76" t="s">
        <v>9</v>
      </c>
      <c r="K18" s="76"/>
      <c r="L18" s="75"/>
      <c r="M18" s="75"/>
      <c r="N18" s="75"/>
      <c r="O18" s="76" t="s">
        <v>10</v>
      </c>
      <c r="P18" s="76"/>
      <c r="Q18" s="75"/>
      <c r="R18" s="75"/>
      <c r="S18" s="75"/>
      <c r="T18" s="76" t="s">
        <v>11</v>
      </c>
      <c r="U18" s="76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4"/>
      <c r="AL18" s="12"/>
    </row>
    <row r="19" spans="1:38" ht="15.75" customHeight="1">
      <c r="A19" s="97"/>
      <c r="B19" s="52" t="s">
        <v>13</v>
      </c>
      <c r="C19" s="20"/>
      <c r="D19" s="20"/>
      <c r="E19" s="20"/>
      <c r="F19" s="20"/>
      <c r="G19" s="20"/>
      <c r="H19" s="20"/>
      <c r="I19" s="20"/>
      <c r="J19" s="20"/>
      <c r="K19" s="20"/>
      <c r="L19" s="54" t="s">
        <v>12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6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8"/>
      <c r="AK19" s="59"/>
      <c r="AL19" s="12"/>
    </row>
    <row r="20" spans="1:38" ht="15.75" customHeight="1">
      <c r="A20" s="97"/>
      <c r="B20" s="52"/>
      <c r="C20" s="20"/>
      <c r="D20" s="20"/>
      <c r="E20" s="20"/>
      <c r="F20" s="20"/>
      <c r="G20" s="20"/>
      <c r="H20" s="20"/>
      <c r="I20" s="20"/>
      <c r="J20" s="20"/>
      <c r="K20" s="20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15"/>
      <c r="Y20" s="62"/>
      <c r="Z20" s="63"/>
      <c r="AA20" s="63"/>
      <c r="AB20" s="63"/>
      <c r="AC20" s="63"/>
      <c r="AD20" s="63"/>
      <c r="AE20" s="63"/>
      <c r="AF20" s="63"/>
      <c r="AG20" s="63"/>
      <c r="AH20" s="63"/>
      <c r="AI20" s="16"/>
      <c r="AJ20" s="58"/>
      <c r="AK20" s="59"/>
      <c r="AL20" s="12"/>
    </row>
    <row r="21" spans="1:38" ht="15.75" customHeight="1">
      <c r="A21" s="97"/>
      <c r="B21" s="52"/>
      <c r="C21" s="20"/>
      <c r="D21" s="20"/>
      <c r="E21" s="20"/>
      <c r="F21" s="20"/>
      <c r="G21" s="20"/>
      <c r="H21" s="20"/>
      <c r="I21" s="20"/>
      <c r="J21" s="20"/>
      <c r="K21" s="20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16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16"/>
      <c r="AJ21" s="58"/>
      <c r="AK21" s="59"/>
      <c r="AL21" s="12"/>
    </row>
    <row r="22" spans="1:43" ht="15.75" customHeight="1">
      <c r="A22" s="97"/>
      <c r="B22" s="53"/>
      <c r="C22" s="29"/>
      <c r="D22" s="29"/>
      <c r="E22" s="29"/>
      <c r="F22" s="29"/>
      <c r="G22" s="29"/>
      <c r="H22" s="29"/>
      <c r="I22" s="29"/>
      <c r="J22" s="29"/>
      <c r="K22" s="29"/>
      <c r="L22" s="64" t="s">
        <v>37</v>
      </c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6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0"/>
      <c r="AK22" s="61"/>
      <c r="AL22" s="12"/>
      <c r="AQ22" s="9"/>
    </row>
    <row r="23" spans="1:38" ht="15.75" customHeight="1">
      <c r="A23" s="97"/>
      <c r="B23" s="49" t="s">
        <v>30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/>
      <c r="AL23" s="12"/>
    </row>
    <row r="24" spans="1:38" ht="15.75" customHeight="1">
      <c r="A24" s="97"/>
      <c r="B24" s="43" t="s">
        <v>0</v>
      </c>
      <c r="C24" s="41"/>
      <c r="D24" s="41"/>
      <c r="E24" s="41" t="s">
        <v>29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 t="s">
        <v>0</v>
      </c>
      <c r="U24" s="41"/>
      <c r="V24" s="41"/>
      <c r="W24" s="41" t="s">
        <v>29</v>
      </c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2"/>
      <c r="AL24" s="12"/>
    </row>
    <row r="25" spans="1:38" ht="19.5" customHeight="1">
      <c r="A25" s="97"/>
      <c r="B25" s="43"/>
      <c r="C25" s="41"/>
      <c r="D25" s="41"/>
      <c r="E25" s="41" t="s">
        <v>14</v>
      </c>
      <c r="F25" s="41"/>
      <c r="G25" s="41"/>
      <c r="H25" s="41"/>
      <c r="I25" s="41"/>
      <c r="J25" s="41" t="s">
        <v>15</v>
      </c>
      <c r="K25" s="41"/>
      <c r="L25" s="41"/>
      <c r="M25" s="41"/>
      <c r="N25" s="41"/>
      <c r="O25" s="41" t="s">
        <v>16</v>
      </c>
      <c r="P25" s="41"/>
      <c r="Q25" s="41"/>
      <c r="R25" s="41"/>
      <c r="S25" s="41"/>
      <c r="T25" s="41"/>
      <c r="U25" s="41"/>
      <c r="V25" s="41"/>
      <c r="W25" s="41" t="s">
        <v>14</v>
      </c>
      <c r="X25" s="41"/>
      <c r="Y25" s="41"/>
      <c r="Z25" s="41"/>
      <c r="AA25" s="41"/>
      <c r="AB25" s="41" t="s">
        <v>15</v>
      </c>
      <c r="AC25" s="41"/>
      <c r="AD25" s="41"/>
      <c r="AE25" s="41"/>
      <c r="AF25" s="41"/>
      <c r="AG25" s="41" t="s">
        <v>16</v>
      </c>
      <c r="AH25" s="41"/>
      <c r="AI25" s="41"/>
      <c r="AJ25" s="41"/>
      <c r="AK25" s="42"/>
      <c r="AL25" s="12"/>
    </row>
    <row r="26" spans="1:38" ht="19.5" customHeight="1">
      <c r="A26" s="97"/>
      <c r="B26" s="43">
        <v>1</v>
      </c>
      <c r="C26" s="41"/>
      <c r="D26" s="41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1">
        <v>17</v>
      </c>
      <c r="U26" s="41"/>
      <c r="V26" s="41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8"/>
      <c r="AL26" s="12"/>
    </row>
    <row r="27" spans="1:38" ht="19.5" customHeight="1">
      <c r="A27" s="97"/>
      <c r="B27" s="43">
        <v>2</v>
      </c>
      <c r="C27" s="41"/>
      <c r="D27" s="41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1">
        <v>18</v>
      </c>
      <c r="U27" s="41"/>
      <c r="V27" s="41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8"/>
      <c r="AL27" s="12"/>
    </row>
    <row r="28" spans="1:38" ht="19.5" customHeight="1">
      <c r="A28" s="97"/>
      <c r="B28" s="43">
        <v>3</v>
      </c>
      <c r="C28" s="41"/>
      <c r="D28" s="41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1">
        <v>19</v>
      </c>
      <c r="U28" s="41"/>
      <c r="V28" s="41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8"/>
      <c r="AL28" s="12"/>
    </row>
    <row r="29" spans="1:38" ht="19.5" customHeight="1">
      <c r="A29" s="97"/>
      <c r="B29" s="43">
        <v>4</v>
      </c>
      <c r="C29" s="41"/>
      <c r="D29" s="41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1">
        <v>20</v>
      </c>
      <c r="U29" s="41"/>
      <c r="V29" s="41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/>
      <c r="AL29" s="12"/>
    </row>
    <row r="30" spans="1:38" ht="19.5" customHeight="1">
      <c r="A30" s="97"/>
      <c r="B30" s="43">
        <v>5</v>
      </c>
      <c r="C30" s="41"/>
      <c r="D30" s="41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1">
        <v>21</v>
      </c>
      <c r="U30" s="41"/>
      <c r="V30" s="41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8"/>
      <c r="AL30" s="12"/>
    </row>
    <row r="31" spans="1:38" ht="19.5" customHeight="1">
      <c r="A31" s="97"/>
      <c r="B31" s="43">
        <v>6</v>
      </c>
      <c r="C31" s="41"/>
      <c r="D31" s="41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1">
        <v>22</v>
      </c>
      <c r="U31" s="41"/>
      <c r="V31" s="41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8"/>
      <c r="AL31" s="12"/>
    </row>
    <row r="32" spans="1:38" ht="19.5" customHeight="1">
      <c r="A32" s="97"/>
      <c r="B32" s="43">
        <v>7</v>
      </c>
      <c r="C32" s="41"/>
      <c r="D32" s="41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1">
        <v>23</v>
      </c>
      <c r="U32" s="41"/>
      <c r="V32" s="41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8"/>
      <c r="AL32" s="12"/>
    </row>
    <row r="33" spans="1:38" ht="19.5" customHeight="1">
      <c r="A33" s="97"/>
      <c r="B33" s="43">
        <v>8</v>
      </c>
      <c r="C33" s="41"/>
      <c r="D33" s="41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1">
        <v>24</v>
      </c>
      <c r="U33" s="41"/>
      <c r="V33" s="41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8"/>
      <c r="AL33" s="12"/>
    </row>
    <row r="34" spans="1:38" ht="19.5" customHeight="1">
      <c r="A34" s="97"/>
      <c r="B34" s="43">
        <v>9</v>
      </c>
      <c r="C34" s="41"/>
      <c r="D34" s="41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1">
        <v>25</v>
      </c>
      <c r="U34" s="41"/>
      <c r="V34" s="41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8"/>
      <c r="AL34" s="12"/>
    </row>
    <row r="35" spans="1:38" ht="19.5" customHeight="1">
      <c r="A35" s="97"/>
      <c r="B35" s="43">
        <v>10</v>
      </c>
      <c r="C35" s="41"/>
      <c r="D35" s="4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1">
        <v>26</v>
      </c>
      <c r="U35" s="41"/>
      <c r="V35" s="41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8"/>
      <c r="AL35" s="12"/>
    </row>
    <row r="36" spans="1:38" ht="19.5" customHeight="1">
      <c r="A36" s="97"/>
      <c r="B36" s="43">
        <v>11</v>
      </c>
      <c r="C36" s="41"/>
      <c r="D36" s="41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1">
        <v>27</v>
      </c>
      <c r="U36" s="41"/>
      <c r="V36" s="41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8"/>
      <c r="AL36" s="12"/>
    </row>
    <row r="37" spans="1:38" ht="19.5" customHeight="1">
      <c r="A37" s="97"/>
      <c r="B37" s="43">
        <v>12</v>
      </c>
      <c r="C37" s="41"/>
      <c r="D37" s="41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1">
        <v>28</v>
      </c>
      <c r="U37" s="41"/>
      <c r="V37" s="41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8"/>
      <c r="AL37" s="12"/>
    </row>
    <row r="38" spans="1:38" ht="19.5" customHeight="1">
      <c r="A38" s="97"/>
      <c r="B38" s="43">
        <v>13</v>
      </c>
      <c r="C38" s="41"/>
      <c r="D38" s="4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1">
        <v>29</v>
      </c>
      <c r="U38" s="41"/>
      <c r="V38" s="41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8"/>
      <c r="AL38" s="12"/>
    </row>
    <row r="39" spans="1:38" ht="19.5" customHeight="1">
      <c r="A39" s="97"/>
      <c r="B39" s="43">
        <v>14</v>
      </c>
      <c r="C39" s="41"/>
      <c r="D39" s="41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1">
        <v>30</v>
      </c>
      <c r="U39" s="41"/>
      <c r="V39" s="41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8"/>
      <c r="AL39" s="12"/>
    </row>
    <row r="40" spans="1:38" ht="19.5" customHeight="1">
      <c r="A40" s="97"/>
      <c r="B40" s="43">
        <v>15</v>
      </c>
      <c r="C40" s="41"/>
      <c r="D40" s="41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1">
        <v>31</v>
      </c>
      <c r="U40" s="41"/>
      <c r="V40" s="41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8"/>
      <c r="AL40" s="12"/>
    </row>
    <row r="41" spans="1:38" ht="19.5" customHeight="1">
      <c r="A41" s="97"/>
      <c r="B41" s="43">
        <v>16</v>
      </c>
      <c r="C41" s="41"/>
      <c r="D41" s="41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1" t="s">
        <v>4</v>
      </c>
      <c r="U41" s="41"/>
      <c r="V41" s="41"/>
      <c r="W41" s="41">
        <f>SUM(W26:AA40)</f>
        <v>0</v>
      </c>
      <c r="X41" s="41"/>
      <c r="Y41" s="41"/>
      <c r="Z41" s="41"/>
      <c r="AA41" s="41"/>
      <c r="AB41" s="41">
        <f>SUM(AB26:AF40)</f>
        <v>0</v>
      </c>
      <c r="AC41" s="41"/>
      <c r="AD41" s="41"/>
      <c r="AE41" s="41"/>
      <c r="AF41" s="41"/>
      <c r="AG41" s="41">
        <f>SUM(AG26:AK40)</f>
        <v>0</v>
      </c>
      <c r="AH41" s="41"/>
      <c r="AI41" s="41"/>
      <c r="AJ41" s="41"/>
      <c r="AK41" s="42"/>
      <c r="AL41" s="12"/>
    </row>
    <row r="42" spans="1:38" ht="19.5" customHeight="1">
      <c r="A42" s="97"/>
      <c r="B42" s="43" t="s">
        <v>4</v>
      </c>
      <c r="C42" s="41"/>
      <c r="D42" s="41"/>
      <c r="E42" s="41">
        <f>SUM(E26:I41)</f>
        <v>0</v>
      </c>
      <c r="F42" s="41"/>
      <c r="G42" s="41"/>
      <c r="H42" s="41"/>
      <c r="I42" s="41"/>
      <c r="J42" s="41">
        <f>SUM(J26:N41)</f>
        <v>0</v>
      </c>
      <c r="K42" s="41"/>
      <c r="L42" s="41"/>
      <c r="M42" s="41"/>
      <c r="N42" s="41"/>
      <c r="O42" s="41">
        <f>SUM(O26:S41)</f>
        <v>0</v>
      </c>
      <c r="P42" s="41"/>
      <c r="Q42" s="41"/>
      <c r="R42" s="41"/>
      <c r="S42" s="41"/>
      <c r="T42" s="44"/>
      <c r="U42" s="45"/>
      <c r="V42" s="46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2"/>
      <c r="AL42" s="12"/>
    </row>
    <row r="43" spans="1:38" ht="13.5" customHeight="1">
      <c r="A43" s="12"/>
      <c r="B43" s="32" t="s">
        <v>17</v>
      </c>
      <c r="C43" s="33"/>
      <c r="D43" s="34"/>
      <c r="E43" s="13"/>
      <c r="F43" s="27" t="s">
        <v>18</v>
      </c>
      <c r="G43" s="27"/>
      <c r="H43" s="27"/>
      <c r="I43" s="27"/>
      <c r="J43" s="26">
        <f>E42+W41</f>
        <v>0</v>
      </c>
      <c r="K43" s="26"/>
      <c r="L43" s="26"/>
      <c r="M43" s="26"/>
      <c r="N43" s="26" t="s">
        <v>19</v>
      </c>
      <c r="O43" s="26"/>
      <c r="P43" s="26"/>
      <c r="Q43" s="30">
        <f>150*J43</f>
        <v>0</v>
      </c>
      <c r="R43" s="30"/>
      <c r="S43" s="30"/>
      <c r="T43" s="30"/>
      <c r="U43" s="26" t="s">
        <v>2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4"/>
      <c r="AL43" s="12"/>
    </row>
    <row r="44" spans="1:38" ht="13.5" customHeight="1">
      <c r="A44" s="12"/>
      <c r="B44" s="35"/>
      <c r="C44" s="36"/>
      <c r="D44" s="37"/>
      <c r="E44" s="13"/>
      <c r="F44" s="28"/>
      <c r="G44" s="28"/>
      <c r="H44" s="28"/>
      <c r="I44" s="28"/>
      <c r="J44" s="29"/>
      <c r="K44" s="29"/>
      <c r="L44" s="29"/>
      <c r="M44" s="29"/>
      <c r="N44" s="29"/>
      <c r="O44" s="29"/>
      <c r="P44" s="29"/>
      <c r="Q44" s="31"/>
      <c r="R44" s="31"/>
      <c r="S44" s="31"/>
      <c r="T44" s="31"/>
      <c r="U44" s="20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4"/>
      <c r="AL44" s="12"/>
    </row>
    <row r="45" spans="1:38" ht="13.5" customHeight="1">
      <c r="A45" s="12"/>
      <c r="B45" s="35"/>
      <c r="C45" s="36"/>
      <c r="D45" s="37"/>
      <c r="E45" s="13"/>
      <c r="F45" s="27" t="s">
        <v>20</v>
      </c>
      <c r="G45" s="27"/>
      <c r="H45" s="27"/>
      <c r="I45" s="27"/>
      <c r="J45" s="26">
        <f>J42+AB41</f>
        <v>0</v>
      </c>
      <c r="K45" s="26"/>
      <c r="L45" s="26"/>
      <c r="M45" s="26"/>
      <c r="N45" s="26" t="s">
        <v>19</v>
      </c>
      <c r="O45" s="26"/>
      <c r="P45" s="26"/>
      <c r="Q45" s="30">
        <f>100*J45</f>
        <v>0</v>
      </c>
      <c r="R45" s="30"/>
      <c r="S45" s="30"/>
      <c r="T45" s="30"/>
      <c r="U45" s="26" t="s">
        <v>2</v>
      </c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4"/>
      <c r="AL45" s="12"/>
    </row>
    <row r="46" spans="1:38" ht="13.5" customHeight="1">
      <c r="A46" s="12"/>
      <c r="B46" s="35"/>
      <c r="C46" s="36"/>
      <c r="D46" s="37"/>
      <c r="E46" s="13"/>
      <c r="F46" s="28"/>
      <c r="G46" s="28"/>
      <c r="H46" s="28"/>
      <c r="I46" s="28"/>
      <c r="J46" s="29"/>
      <c r="K46" s="29"/>
      <c r="L46" s="29"/>
      <c r="M46" s="29"/>
      <c r="N46" s="29"/>
      <c r="O46" s="29"/>
      <c r="P46" s="29"/>
      <c r="Q46" s="31"/>
      <c r="R46" s="31"/>
      <c r="S46" s="31"/>
      <c r="T46" s="31"/>
      <c r="U46" s="20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4"/>
      <c r="AL46" s="12"/>
    </row>
    <row r="47" spans="1:38" ht="13.5" customHeight="1">
      <c r="A47" s="12"/>
      <c r="B47" s="35"/>
      <c r="C47" s="36"/>
      <c r="D47" s="37"/>
      <c r="E47" s="13"/>
      <c r="F47" s="27" t="s">
        <v>21</v>
      </c>
      <c r="G47" s="27"/>
      <c r="H47" s="27"/>
      <c r="I47" s="27"/>
      <c r="J47" s="26">
        <f>O42+AG41</f>
        <v>0</v>
      </c>
      <c r="K47" s="26"/>
      <c r="L47" s="26"/>
      <c r="M47" s="26"/>
      <c r="N47" s="26" t="s">
        <v>19</v>
      </c>
      <c r="O47" s="26"/>
      <c r="P47" s="26"/>
      <c r="Q47" s="30">
        <f>70*J47</f>
        <v>0</v>
      </c>
      <c r="R47" s="30"/>
      <c r="S47" s="30"/>
      <c r="T47" s="30"/>
      <c r="U47" s="26" t="s">
        <v>2</v>
      </c>
      <c r="V47" s="13"/>
      <c r="W47" s="13"/>
      <c r="X47" s="20" t="s">
        <v>22</v>
      </c>
      <c r="Y47" s="20"/>
      <c r="Z47" s="20"/>
      <c r="AA47" s="20"/>
      <c r="AB47" s="22">
        <f>Q43+Q45+Q47</f>
        <v>0</v>
      </c>
      <c r="AC47" s="22"/>
      <c r="AD47" s="22"/>
      <c r="AE47" s="22"/>
      <c r="AF47" s="22"/>
      <c r="AG47" s="22"/>
      <c r="AH47" s="22"/>
      <c r="AI47" s="22"/>
      <c r="AJ47" s="20" t="s">
        <v>2</v>
      </c>
      <c r="AK47" s="24"/>
      <c r="AL47" s="12"/>
    </row>
    <row r="48" spans="1:38" ht="13.5" customHeight="1" thickBot="1">
      <c r="A48" s="12"/>
      <c r="B48" s="35"/>
      <c r="C48" s="36"/>
      <c r="D48" s="37"/>
      <c r="E48" s="13"/>
      <c r="F48" s="28"/>
      <c r="G48" s="28"/>
      <c r="H48" s="28"/>
      <c r="I48" s="28"/>
      <c r="J48" s="29"/>
      <c r="K48" s="29"/>
      <c r="L48" s="29"/>
      <c r="M48" s="29"/>
      <c r="N48" s="29"/>
      <c r="O48" s="29"/>
      <c r="P48" s="29"/>
      <c r="Q48" s="31"/>
      <c r="R48" s="31"/>
      <c r="S48" s="31"/>
      <c r="T48" s="31"/>
      <c r="U48" s="29"/>
      <c r="V48" s="13"/>
      <c r="W48" s="13"/>
      <c r="X48" s="21"/>
      <c r="Y48" s="21"/>
      <c r="Z48" s="21"/>
      <c r="AA48" s="21"/>
      <c r="AB48" s="23"/>
      <c r="AC48" s="23"/>
      <c r="AD48" s="23"/>
      <c r="AE48" s="23"/>
      <c r="AF48" s="23"/>
      <c r="AG48" s="23"/>
      <c r="AH48" s="23"/>
      <c r="AI48" s="23"/>
      <c r="AJ48" s="21"/>
      <c r="AK48" s="25"/>
      <c r="AL48" s="12"/>
    </row>
    <row r="49" spans="1:38" ht="13.5" customHeight="1" thickBot="1" thickTop="1">
      <c r="A49" s="12"/>
      <c r="B49" s="38"/>
      <c r="C49" s="39"/>
      <c r="D49" s="40"/>
      <c r="E49" s="17"/>
      <c r="F49" s="18"/>
      <c r="G49" s="18"/>
      <c r="H49" s="18"/>
      <c r="I49" s="18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9"/>
      <c r="AL49" s="12"/>
    </row>
    <row r="50" spans="1:38" ht="12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</row>
  </sheetData>
  <sheetProtection sheet="1" scenarios="1" selectLockedCells="1"/>
  <mergeCells count="207">
    <mergeCell ref="B4:F6"/>
    <mergeCell ref="G4:AC6"/>
    <mergeCell ref="AD4:AG6"/>
    <mergeCell ref="AH4:AK6"/>
    <mergeCell ref="B7:F9"/>
    <mergeCell ref="G7:J9"/>
    <mergeCell ref="K7:O9"/>
    <mergeCell ref="P7:V9"/>
    <mergeCell ref="W7:Y9"/>
    <mergeCell ref="Z7:AC9"/>
    <mergeCell ref="AD7:AK7"/>
    <mergeCell ref="AD8:AK9"/>
    <mergeCell ref="A10:A42"/>
    <mergeCell ref="B10:F12"/>
    <mergeCell ref="G10:U12"/>
    <mergeCell ref="V10:AA12"/>
    <mergeCell ref="AB10:AK12"/>
    <mergeCell ref="B13:F15"/>
    <mergeCell ref="G13:O15"/>
    <mergeCell ref="P13:T15"/>
    <mergeCell ref="U13:AA13"/>
    <mergeCell ref="AB13:AD15"/>
    <mergeCell ref="AE13:AI15"/>
    <mergeCell ref="AJ13:AK15"/>
    <mergeCell ref="U14:Y15"/>
    <mergeCell ref="Z14:AA15"/>
    <mergeCell ref="B16:AK17"/>
    <mergeCell ref="B18:F18"/>
    <mergeCell ref="G18:I18"/>
    <mergeCell ref="J18:K18"/>
    <mergeCell ref="L18:N18"/>
    <mergeCell ref="O18:P18"/>
    <mergeCell ref="Q18:S18"/>
    <mergeCell ref="T18:U18"/>
    <mergeCell ref="B19:K22"/>
    <mergeCell ref="L19:W21"/>
    <mergeCell ref="X19:AI19"/>
    <mergeCell ref="AJ19:AK22"/>
    <mergeCell ref="Y20:AH21"/>
    <mergeCell ref="L22:W22"/>
    <mergeCell ref="X22:AI22"/>
    <mergeCell ref="B23:AK23"/>
    <mergeCell ref="B24:D25"/>
    <mergeCell ref="E24:S24"/>
    <mergeCell ref="T24:V25"/>
    <mergeCell ref="W24:AK24"/>
    <mergeCell ref="E25:I25"/>
    <mergeCell ref="J25:N25"/>
    <mergeCell ref="O25:S25"/>
    <mergeCell ref="W25:AA25"/>
    <mergeCell ref="AB25:AF25"/>
    <mergeCell ref="AG25:AK25"/>
    <mergeCell ref="B26:D26"/>
    <mergeCell ref="E26:I26"/>
    <mergeCell ref="J26:N26"/>
    <mergeCell ref="O26:S26"/>
    <mergeCell ref="T26:V26"/>
    <mergeCell ref="W26:AA26"/>
    <mergeCell ref="AB26:AF26"/>
    <mergeCell ref="AG26:AK26"/>
    <mergeCell ref="B27:D27"/>
    <mergeCell ref="E27:I27"/>
    <mergeCell ref="J27:N27"/>
    <mergeCell ref="O27:S27"/>
    <mergeCell ref="T27:V27"/>
    <mergeCell ref="W27:AA27"/>
    <mergeCell ref="AB27:AF27"/>
    <mergeCell ref="AG27:AK27"/>
    <mergeCell ref="B28:D28"/>
    <mergeCell ref="E28:I28"/>
    <mergeCell ref="J28:N28"/>
    <mergeCell ref="O28:S28"/>
    <mergeCell ref="T28:V28"/>
    <mergeCell ref="W28:AA28"/>
    <mergeCell ref="AB28:AF28"/>
    <mergeCell ref="AG28:AK28"/>
    <mergeCell ref="B29:D29"/>
    <mergeCell ref="E29:I29"/>
    <mergeCell ref="J29:N29"/>
    <mergeCell ref="O29:S29"/>
    <mergeCell ref="T29:V29"/>
    <mergeCell ref="W29:AA29"/>
    <mergeCell ref="AB29:AF29"/>
    <mergeCell ref="AG29:AK29"/>
    <mergeCell ref="B30:D30"/>
    <mergeCell ref="E30:I30"/>
    <mergeCell ref="J30:N30"/>
    <mergeCell ref="O30:S30"/>
    <mergeCell ref="T30:V30"/>
    <mergeCell ref="W30:AA30"/>
    <mergeCell ref="AB30:AF30"/>
    <mergeCell ref="AG30:AK30"/>
    <mergeCell ref="B31:D31"/>
    <mergeCell ref="E31:I31"/>
    <mergeCell ref="J31:N31"/>
    <mergeCell ref="O31:S31"/>
    <mergeCell ref="T31:V31"/>
    <mergeCell ref="W31:AA31"/>
    <mergeCell ref="AB31:AF31"/>
    <mergeCell ref="AG31:AK31"/>
    <mergeCell ref="B32:D32"/>
    <mergeCell ref="E32:I32"/>
    <mergeCell ref="J32:N32"/>
    <mergeCell ref="O32:S32"/>
    <mergeCell ref="T32:V32"/>
    <mergeCell ref="W32:AA32"/>
    <mergeCell ref="AB32:AF32"/>
    <mergeCell ref="AG32:AK32"/>
    <mergeCell ref="B33:D33"/>
    <mergeCell ref="E33:I33"/>
    <mergeCell ref="J33:N33"/>
    <mergeCell ref="O33:S33"/>
    <mergeCell ref="T33:V33"/>
    <mergeCell ref="W33:AA33"/>
    <mergeCell ref="AB33:AF33"/>
    <mergeCell ref="AG33:AK33"/>
    <mergeCell ref="B34:D34"/>
    <mergeCell ref="E34:I34"/>
    <mergeCell ref="J34:N34"/>
    <mergeCell ref="O34:S34"/>
    <mergeCell ref="T34:V34"/>
    <mergeCell ref="W34:AA34"/>
    <mergeCell ref="AB34:AF34"/>
    <mergeCell ref="AG34:AK34"/>
    <mergeCell ref="B35:D35"/>
    <mergeCell ref="E35:I35"/>
    <mergeCell ref="J35:N35"/>
    <mergeCell ref="O35:S35"/>
    <mergeCell ref="T35:V35"/>
    <mergeCell ref="W35:AA35"/>
    <mergeCell ref="AB35:AF35"/>
    <mergeCell ref="AG35:AK35"/>
    <mergeCell ref="B36:D36"/>
    <mergeCell ref="E36:I36"/>
    <mergeCell ref="J36:N36"/>
    <mergeCell ref="O36:S36"/>
    <mergeCell ref="T36:V36"/>
    <mergeCell ref="W36:AA36"/>
    <mergeCell ref="AB36:AF36"/>
    <mergeCell ref="AG36:AK36"/>
    <mergeCell ref="B37:D37"/>
    <mergeCell ref="E37:I37"/>
    <mergeCell ref="J37:N37"/>
    <mergeCell ref="O37:S37"/>
    <mergeCell ref="T37:V37"/>
    <mergeCell ref="W37:AA37"/>
    <mergeCell ref="AB37:AF37"/>
    <mergeCell ref="AG37:AK37"/>
    <mergeCell ref="B38:D38"/>
    <mergeCell ref="E38:I38"/>
    <mergeCell ref="J38:N38"/>
    <mergeCell ref="O38:S38"/>
    <mergeCell ref="T38:V38"/>
    <mergeCell ref="W38:AA38"/>
    <mergeCell ref="AB38:AF38"/>
    <mergeCell ref="AG38:AK38"/>
    <mergeCell ref="B39:D39"/>
    <mergeCell ref="E39:I39"/>
    <mergeCell ref="J39:N39"/>
    <mergeCell ref="O39:S39"/>
    <mergeCell ref="T39:V39"/>
    <mergeCell ref="W39:AA39"/>
    <mergeCell ref="AB39:AF39"/>
    <mergeCell ref="AG39:AK39"/>
    <mergeCell ref="B40:D40"/>
    <mergeCell ref="E40:I40"/>
    <mergeCell ref="J40:N40"/>
    <mergeCell ref="O40:S40"/>
    <mergeCell ref="T40:V40"/>
    <mergeCell ref="W40:AA40"/>
    <mergeCell ref="AB40:AF40"/>
    <mergeCell ref="AG40:AK40"/>
    <mergeCell ref="B41:D41"/>
    <mergeCell ref="E41:I41"/>
    <mergeCell ref="J41:N41"/>
    <mergeCell ref="O41:S41"/>
    <mergeCell ref="T41:V41"/>
    <mergeCell ref="W41:AA41"/>
    <mergeCell ref="AB41:AF41"/>
    <mergeCell ref="AG41:AK41"/>
    <mergeCell ref="B42:D42"/>
    <mergeCell ref="E42:I42"/>
    <mergeCell ref="J42:N42"/>
    <mergeCell ref="O42:S42"/>
    <mergeCell ref="T42:V42"/>
    <mergeCell ref="W42:AA42"/>
    <mergeCell ref="AB42:AF42"/>
    <mergeCell ref="AG42:AK42"/>
    <mergeCell ref="B43:D49"/>
    <mergeCell ref="F43:I44"/>
    <mergeCell ref="J43:M44"/>
    <mergeCell ref="N43:P44"/>
    <mergeCell ref="Q43:T44"/>
    <mergeCell ref="U43:U44"/>
    <mergeCell ref="F45:I46"/>
    <mergeCell ref="J45:M46"/>
    <mergeCell ref="N45:P46"/>
    <mergeCell ref="Q45:T46"/>
    <mergeCell ref="X47:AA48"/>
    <mergeCell ref="AB47:AI48"/>
    <mergeCell ref="AJ47:AK48"/>
    <mergeCell ref="U45:U46"/>
    <mergeCell ref="F47:I48"/>
    <mergeCell ref="J47:M48"/>
    <mergeCell ref="N47:P48"/>
    <mergeCell ref="Q47:T48"/>
    <mergeCell ref="U47:U48"/>
  </mergeCells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9"/>
  <sheetViews>
    <sheetView view="pageBreakPreview" zoomScaleSheetLayoutView="100" zoomScalePageLayoutView="0" workbookViewId="0" topLeftCell="A1">
      <selection activeCell="A1" sqref="A1:IV16384"/>
    </sheetView>
  </sheetViews>
  <sheetFormatPr defaultColWidth="2.375" defaultRowHeight="15.75" customHeight="1"/>
  <cols>
    <col min="1" max="42" width="2.375" style="1" customWidth="1"/>
    <col min="43" max="43" width="12.75390625" style="1" bestFit="1" customWidth="1"/>
    <col min="44" max="16384" width="2.375" style="1" customWidth="1"/>
  </cols>
  <sheetData>
    <row r="1" ht="15.75" customHeight="1">
      <c r="B1" s="1" t="s">
        <v>33</v>
      </c>
    </row>
    <row r="3" ht="15.75" customHeight="1" thickBot="1"/>
    <row r="4" spans="2:37" ht="15.75" customHeight="1">
      <c r="B4" s="236"/>
      <c r="C4" s="237"/>
      <c r="D4" s="237"/>
      <c r="E4" s="237"/>
      <c r="F4" s="237"/>
      <c r="G4" s="238" t="s">
        <v>5</v>
      </c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120">
        <v>12</v>
      </c>
      <c r="AE4" s="121"/>
      <c r="AF4" s="121"/>
      <c r="AG4" s="121"/>
      <c r="AH4" s="249" t="s">
        <v>34</v>
      </c>
      <c r="AI4" s="250"/>
      <c r="AJ4" s="250"/>
      <c r="AK4" s="251"/>
    </row>
    <row r="5" spans="2:37" ht="15.75" customHeight="1">
      <c r="B5" s="223"/>
      <c r="C5" s="224"/>
      <c r="D5" s="224"/>
      <c r="E5" s="224"/>
      <c r="F5" s="224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122"/>
      <c r="AE5" s="123"/>
      <c r="AF5" s="123"/>
      <c r="AG5" s="123"/>
      <c r="AH5" s="252"/>
      <c r="AI5" s="253"/>
      <c r="AJ5" s="253"/>
      <c r="AK5" s="254"/>
    </row>
    <row r="6" spans="2:37" ht="15.75" customHeight="1">
      <c r="B6" s="226"/>
      <c r="C6" s="227"/>
      <c r="D6" s="227"/>
      <c r="E6" s="227"/>
      <c r="F6" s="227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124"/>
      <c r="AE6" s="125"/>
      <c r="AF6" s="125"/>
      <c r="AG6" s="125"/>
      <c r="AH6" s="255"/>
      <c r="AI6" s="255"/>
      <c r="AJ6" s="255"/>
      <c r="AK6" s="256"/>
    </row>
    <row r="7" spans="2:37" ht="15.75" customHeight="1">
      <c r="B7" s="230" t="s">
        <v>31</v>
      </c>
      <c r="C7" s="202"/>
      <c r="D7" s="202"/>
      <c r="E7" s="202"/>
      <c r="F7" s="222"/>
      <c r="G7" s="257" t="s">
        <v>7</v>
      </c>
      <c r="H7" s="258"/>
      <c r="I7" s="258"/>
      <c r="J7" s="258"/>
      <c r="K7" s="137" t="s">
        <v>42</v>
      </c>
      <c r="L7" s="137"/>
      <c r="M7" s="137"/>
      <c r="N7" s="137"/>
      <c r="O7" s="137"/>
      <c r="P7" s="241" t="s">
        <v>36</v>
      </c>
      <c r="Q7" s="242"/>
      <c r="R7" s="242"/>
      <c r="S7" s="242"/>
      <c r="T7" s="242"/>
      <c r="U7" s="242"/>
      <c r="V7" s="242"/>
      <c r="W7" s="245" t="s">
        <v>35</v>
      </c>
      <c r="X7" s="246"/>
      <c r="Y7" s="246"/>
      <c r="Z7" s="262">
        <v>1</v>
      </c>
      <c r="AA7" s="262"/>
      <c r="AB7" s="262"/>
      <c r="AC7" s="263"/>
      <c r="AD7" s="268" t="s">
        <v>6</v>
      </c>
      <c r="AE7" s="269"/>
      <c r="AF7" s="269"/>
      <c r="AG7" s="269"/>
      <c r="AH7" s="269"/>
      <c r="AI7" s="269"/>
      <c r="AJ7" s="269"/>
      <c r="AK7" s="270"/>
    </row>
    <row r="8" spans="2:37" ht="15.75" customHeight="1">
      <c r="B8" s="223"/>
      <c r="C8" s="224"/>
      <c r="D8" s="224"/>
      <c r="E8" s="224"/>
      <c r="F8" s="225"/>
      <c r="G8" s="259"/>
      <c r="H8" s="159"/>
      <c r="I8" s="159"/>
      <c r="J8" s="159"/>
      <c r="K8" s="138"/>
      <c r="L8" s="138"/>
      <c r="M8" s="138"/>
      <c r="N8" s="138"/>
      <c r="O8" s="138"/>
      <c r="P8" s="243"/>
      <c r="Q8" s="243"/>
      <c r="R8" s="243"/>
      <c r="S8" s="243"/>
      <c r="T8" s="243"/>
      <c r="U8" s="243"/>
      <c r="V8" s="243"/>
      <c r="W8" s="247"/>
      <c r="X8" s="247"/>
      <c r="Y8" s="247"/>
      <c r="Z8" s="264"/>
      <c r="AA8" s="264"/>
      <c r="AB8" s="264"/>
      <c r="AC8" s="265"/>
      <c r="AD8" s="47">
        <v>321789456</v>
      </c>
      <c r="AE8" s="47"/>
      <c r="AF8" s="47"/>
      <c r="AG8" s="47"/>
      <c r="AH8" s="47"/>
      <c r="AI8" s="47"/>
      <c r="AJ8" s="47"/>
      <c r="AK8" s="48"/>
    </row>
    <row r="9" spans="2:37" ht="15.75" customHeight="1">
      <c r="B9" s="226"/>
      <c r="C9" s="227"/>
      <c r="D9" s="227"/>
      <c r="E9" s="227"/>
      <c r="F9" s="228"/>
      <c r="G9" s="260"/>
      <c r="H9" s="261"/>
      <c r="I9" s="261"/>
      <c r="J9" s="261"/>
      <c r="K9" s="139"/>
      <c r="L9" s="139"/>
      <c r="M9" s="139"/>
      <c r="N9" s="139"/>
      <c r="O9" s="139"/>
      <c r="P9" s="244"/>
      <c r="Q9" s="244"/>
      <c r="R9" s="244"/>
      <c r="S9" s="244"/>
      <c r="T9" s="244"/>
      <c r="U9" s="244"/>
      <c r="V9" s="244"/>
      <c r="W9" s="248"/>
      <c r="X9" s="248"/>
      <c r="Y9" s="248"/>
      <c r="Z9" s="266"/>
      <c r="AA9" s="266"/>
      <c r="AB9" s="266"/>
      <c r="AC9" s="267"/>
      <c r="AD9" s="47"/>
      <c r="AE9" s="47"/>
      <c r="AF9" s="47"/>
      <c r="AG9" s="47"/>
      <c r="AH9" s="47"/>
      <c r="AI9" s="47"/>
      <c r="AJ9" s="47"/>
      <c r="AK9" s="48"/>
    </row>
    <row r="10" spans="1:37" ht="15.75" customHeight="1">
      <c r="A10" s="221" t="s">
        <v>23</v>
      </c>
      <c r="B10" s="201" t="s">
        <v>24</v>
      </c>
      <c r="C10" s="202"/>
      <c r="D10" s="202"/>
      <c r="E10" s="202"/>
      <c r="F10" s="222"/>
      <c r="G10" s="47" t="s">
        <v>40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229" t="s">
        <v>27</v>
      </c>
      <c r="W10" s="229"/>
      <c r="X10" s="229"/>
      <c r="Y10" s="229"/>
      <c r="Z10" s="229"/>
      <c r="AA10" s="229"/>
      <c r="AB10" s="47" t="s">
        <v>39</v>
      </c>
      <c r="AC10" s="47"/>
      <c r="AD10" s="47"/>
      <c r="AE10" s="47"/>
      <c r="AF10" s="47"/>
      <c r="AG10" s="47"/>
      <c r="AH10" s="47"/>
      <c r="AI10" s="47"/>
      <c r="AJ10" s="47"/>
      <c r="AK10" s="48"/>
    </row>
    <row r="11" spans="1:37" ht="15.75" customHeight="1">
      <c r="A11" s="221"/>
      <c r="B11" s="223"/>
      <c r="C11" s="224"/>
      <c r="D11" s="224"/>
      <c r="E11" s="224"/>
      <c r="F11" s="225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229"/>
      <c r="W11" s="229"/>
      <c r="X11" s="229"/>
      <c r="Y11" s="229"/>
      <c r="Z11" s="229"/>
      <c r="AA11" s="229"/>
      <c r="AB11" s="47"/>
      <c r="AC11" s="47"/>
      <c r="AD11" s="47"/>
      <c r="AE11" s="47"/>
      <c r="AF11" s="47"/>
      <c r="AG11" s="47"/>
      <c r="AH11" s="47"/>
      <c r="AI11" s="47"/>
      <c r="AJ11" s="47"/>
      <c r="AK11" s="48"/>
    </row>
    <row r="12" spans="1:37" ht="15.75" customHeight="1">
      <c r="A12" s="221"/>
      <c r="B12" s="226"/>
      <c r="C12" s="227"/>
      <c r="D12" s="227"/>
      <c r="E12" s="227"/>
      <c r="F12" s="228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229"/>
      <c r="W12" s="229"/>
      <c r="X12" s="229"/>
      <c r="Y12" s="229"/>
      <c r="Z12" s="229"/>
      <c r="AA12" s="229"/>
      <c r="AB12" s="47"/>
      <c r="AC12" s="47"/>
      <c r="AD12" s="47"/>
      <c r="AE12" s="47"/>
      <c r="AF12" s="47"/>
      <c r="AG12" s="47"/>
      <c r="AH12" s="47"/>
      <c r="AI12" s="47"/>
      <c r="AJ12" s="47"/>
      <c r="AK12" s="48"/>
    </row>
    <row r="13" spans="1:37" ht="15.75" customHeight="1">
      <c r="A13" s="221"/>
      <c r="B13" s="230" t="s">
        <v>25</v>
      </c>
      <c r="C13" s="202"/>
      <c r="D13" s="202"/>
      <c r="E13" s="202"/>
      <c r="F13" s="222"/>
      <c r="G13" s="231" t="s">
        <v>43</v>
      </c>
      <c r="H13" s="231"/>
      <c r="I13" s="47"/>
      <c r="J13" s="47"/>
      <c r="K13" s="47"/>
      <c r="L13" s="47"/>
      <c r="M13" s="47"/>
      <c r="N13" s="47"/>
      <c r="O13" s="47"/>
      <c r="P13" s="232" t="s">
        <v>26</v>
      </c>
      <c r="Q13" s="160"/>
      <c r="R13" s="160"/>
      <c r="S13" s="160"/>
      <c r="T13" s="160"/>
      <c r="U13" s="233" t="s">
        <v>8</v>
      </c>
      <c r="V13" s="234"/>
      <c r="W13" s="234"/>
      <c r="X13" s="234"/>
      <c r="Y13" s="234"/>
      <c r="Z13" s="234"/>
      <c r="AA13" s="235"/>
      <c r="AB13" s="160" t="s">
        <v>3</v>
      </c>
      <c r="AC13" s="160"/>
      <c r="AD13" s="160"/>
      <c r="AE13" s="161">
        <f>AB47</f>
        <v>99480</v>
      </c>
      <c r="AF13" s="162"/>
      <c r="AG13" s="162"/>
      <c r="AH13" s="162"/>
      <c r="AI13" s="162"/>
      <c r="AJ13" s="173" t="s">
        <v>2</v>
      </c>
      <c r="AK13" s="207"/>
    </row>
    <row r="14" spans="1:37" ht="15.75" customHeight="1">
      <c r="A14" s="221"/>
      <c r="B14" s="223"/>
      <c r="C14" s="224"/>
      <c r="D14" s="224"/>
      <c r="E14" s="224"/>
      <c r="F14" s="225"/>
      <c r="G14" s="47"/>
      <c r="H14" s="47"/>
      <c r="I14" s="47"/>
      <c r="J14" s="47"/>
      <c r="K14" s="47"/>
      <c r="L14" s="47"/>
      <c r="M14" s="47"/>
      <c r="N14" s="47"/>
      <c r="O14" s="47"/>
      <c r="P14" s="160"/>
      <c r="Q14" s="160"/>
      <c r="R14" s="160"/>
      <c r="S14" s="160"/>
      <c r="T14" s="160"/>
      <c r="U14" s="209">
        <f>J43+J45+J47</f>
        <v>779</v>
      </c>
      <c r="V14" s="210"/>
      <c r="W14" s="210"/>
      <c r="X14" s="210"/>
      <c r="Y14" s="210"/>
      <c r="Z14" s="167" t="s">
        <v>1</v>
      </c>
      <c r="AA14" s="213"/>
      <c r="AB14" s="160"/>
      <c r="AC14" s="160"/>
      <c r="AD14" s="160"/>
      <c r="AE14" s="163"/>
      <c r="AF14" s="164"/>
      <c r="AG14" s="164"/>
      <c r="AH14" s="164"/>
      <c r="AI14" s="164"/>
      <c r="AJ14" s="167"/>
      <c r="AK14" s="171"/>
    </row>
    <row r="15" spans="1:37" ht="15.75" customHeight="1">
      <c r="A15" s="221"/>
      <c r="B15" s="226"/>
      <c r="C15" s="227"/>
      <c r="D15" s="227"/>
      <c r="E15" s="227"/>
      <c r="F15" s="228"/>
      <c r="G15" s="47"/>
      <c r="H15" s="47"/>
      <c r="I15" s="47"/>
      <c r="J15" s="47"/>
      <c r="K15" s="47"/>
      <c r="L15" s="47"/>
      <c r="M15" s="47"/>
      <c r="N15" s="47"/>
      <c r="O15" s="47"/>
      <c r="P15" s="160"/>
      <c r="Q15" s="160"/>
      <c r="R15" s="160"/>
      <c r="S15" s="160"/>
      <c r="T15" s="160"/>
      <c r="U15" s="211"/>
      <c r="V15" s="212"/>
      <c r="W15" s="212"/>
      <c r="X15" s="212"/>
      <c r="Y15" s="212"/>
      <c r="Z15" s="174"/>
      <c r="AA15" s="214"/>
      <c r="AB15" s="160"/>
      <c r="AC15" s="160"/>
      <c r="AD15" s="160"/>
      <c r="AE15" s="165"/>
      <c r="AF15" s="166"/>
      <c r="AG15" s="166"/>
      <c r="AH15" s="166"/>
      <c r="AI15" s="166"/>
      <c r="AJ15" s="174"/>
      <c r="AK15" s="208"/>
    </row>
    <row r="16" spans="1:37" ht="15.75" customHeight="1">
      <c r="A16" s="221"/>
      <c r="B16" s="215" t="s">
        <v>28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7"/>
    </row>
    <row r="17" spans="1:37" ht="15.75" customHeight="1">
      <c r="A17" s="221"/>
      <c r="B17" s="218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20"/>
    </row>
    <row r="18" spans="1:37" ht="15.75" customHeight="1">
      <c r="A18" s="221"/>
      <c r="B18" s="204" t="s">
        <v>32</v>
      </c>
      <c r="C18" s="205"/>
      <c r="D18" s="205"/>
      <c r="E18" s="205"/>
      <c r="F18" s="205"/>
      <c r="G18" s="75">
        <v>4</v>
      </c>
      <c r="H18" s="75"/>
      <c r="I18" s="75"/>
      <c r="J18" s="159" t="s">
        <v>9</v>
      </c>
      <c r="K18" s="159"/>
      <c r="L18" s="75">
        <v>1</v>
      </c>
      <c r="M18" s="75"/>
      <c r="N18" s="75"/>
      <c r="O18" s="159" t="s">
        <v>10</v>
      </c>
      <c r="P18" s="159"/>
      <c r="Q18" s="75">
        <v>15</v>
      </c>
      <c r="R18" s="75"/>
      <c r="S18" s="75"/>
      <c r="T18" s="159" t="s">
        <v>11</v>
      </c>
      <c r="U18" s="159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8"/>
    </row>
    <row r="19" spans="1:37" ht="15.75" customHeight="1">
      <c r="A19" s="221"/>
      <c r="B19" s="193" t="s">
        <v>13</v>
      </c>
      <c r="C19" s="194"/>
      <c r="D19" s="194"/>
      <c r="E19" s="194"/>
      <c r="F19" s="194"/>
      <c r="G19" s="194"/>
      <c r="H19" s="194"/>
      <c r="I19" s="194"/>
      <c r="J19" s="194"/>
      <c r="K19" s="194"/>
      <c r="L19" s="205" t="s">
        <v>12</v>
      </c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56" t="s">
        <v>41</v>
      </c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97"/>
      <c r="AK19" s="198"/>
    </row>
    <row r="20" spans="1:37" ht="15.75" customHeight="1">
      <c r="A20" s="221"/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10"/>
      <c r="Y20" s="157" t="s">
        <v>38</v>
      </c>
      <c r="Z20" s="158"/>
      <c r="AA20" s="158"/>
      <c r="AB20" s="158"/>
      <c r="AC20" s="158"/>
      <c r="AD20" s="158"/>
      <c r="AE20" s="158"/>
      <c r="AF20" s="158"/>
      <c r="AG20" s="158"/>
      <c r="AH20" s="158"/>
      <c r="AI20" s="11"/>
      <c r="AJ20" s="197"/>
      <c r="AK20" s="198"/>
    </row>
    <row r="21" spans="1:37" ht="15.75" customHeight="1">
      <c r="A21" s="221"/>
      <c r="B21" s="193"/>
      <c r="C21" s="194"/>
      <c r="D21" s="194"/>
      <c r="E21" s="194"/>
      <c r="F21" s="194"/>
      <c r="G21" s="194"/>
      <c r="H21" s="194"/>
      <c r="I21" s="194"/>
      <c r="J21" s="194"/>
      <c r="K21" s="194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11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1"/>
      <c r="AJ21" s="197"/>
      <c r="AK21" s="198"/>
    </row>
    <row r="22" spans="1:43" ht="15.75" customHeight="1">
      <c r="A22" s="221"/>
      <c r="B22" s="195"/>
      <c r="C22" s="196"/>
      <c r="D22" s="196"/>
      <c r="E22" s="196"/>
      <c r="F22" s="196"/>
      <c r="G22" s="196"/>
      <c r="H22" s="196"/>
      <c r="I22" s="196"/>
      <c r="J22" s="196"/>
      <c r="K22" s="196"/>
      <c r="L22" s="153" t="s">
        <v>37</v>
      </c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66">
        <v>1234567890123</v>
      </c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99"/>
      <c r="AK22" s="200"/>
      <c r="AQ22" s="9"/>
    </row>
    <row r="23" spans="1:37" ht="15.75" customHeight="1">
      <c r="A23" s="221"/>
      <c r="B23" s="201" t="s">
        <v>30</v>
      </c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3"/>
    </row>
    <row r="24" spans="1:37" ht="15.75" customHeight="1">
      <c r="A24" s="221"/>
      <c r="B24" s="192" t="s">
        <v>0</v>
      </c>
      <c r="C24" s="160"/>
      <c r="D24" s="160"/>
      <c r="E24" s="160" t="s">
        <v>29</v>
      </c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 t="s">
        <v>0</v>
      </c>
      <c r="U24" s="160"/>
      <c r="V24" s="160"/>
      <c r="W24" s="160" t="s">
        <v>29</v>
      </c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82"/>
    </row>
    <row r="25" spans="1:37" ht="19.5" customHeight="1">
      <c r="A25" s="221"/>
      <c r="B25" s="192"/>
      <c r="C25" s="160"/>
      <c r="D25" s="160"/>
      <c r="E25" s="160" t="s">
        <v>14</v>
      </c>
      <c r="F25" s="160"/>
      <c r="G25" s="160"/>
      <c r="H25" s="160"/>
      <c r="I25" s="160"/>
      <c r="J25" s="160" t="s">
        <v>15</v>
      </c>
      <c r="K25" s="160"/>
      <c r="L25" s="160"/>
      <c r="M25" s="160"/>
      <c r="N25" s="160"/>
      <c r="O25" s="160" t="s">
        <v>16</v>
      </c>
      <c r="P25" s="160"/>
      <c r="Q25" s="160"/>
      <c r="R25" s="160"/>
      <c r="S25" s="160"/>
      <c r="T25" s="160"/>
      <c r="U25" s="160"/>
      <c r="V25" s="160"/>
      <c r="W25" s="160" t="s">
        <v>14</v>
      </c>
      <c r="X25" s="160"/>
      <c r="Y25" s="160"/>
      <c r="Z25" s="160"/>
      <c r="AA25" s="160"/>
      <c r="AB25" s="160" t="s">
        <v>15</v>
      </c>
      <c r="AC25" s="160"/>
      <c r="AD25" s="160"/>
      <c r="AE25" s="160"/>
      <c r="AF25" s="160"/>
      <c r="AG25" s="160" t="s">
        <v>16</v>
      </c>
      <c r="AH25" s="160"/>
      <c r="AI25" s="160"/>
      <c r="AJ25" s="160"/>
      <c r="AK25" s="182"/>
    </row>
    <row r="26" spans="1:37" ht="19.5" customHeight="1">
      <c r="A26" s="221"/>
      <c r="B26" s="192">
        <v>1</v>
      </c>
      <c r="C26" s="160"/>
      <c r="D26" s="160"/>
      <c r="E26" s="47">
        <v>50</v>
      </c>
      <c r="F26" s="47"/>
      <c r="G26" s="47"/>
      <c r="H26" s="47"/>
      <c r="I26" s="47"/>
      <c r="J26" s="47">
        <v>6</v>
      </c>
      <c r="K26" s="47"/>
      <c r="L26" s="47"/>
      <c r="M26" s="47"/>
      <c r="N26" s="47"/>
      <c r="O26" s="47">
        <v>15</v>
      </c>
      <c r="P26" s="47"/>
      <c r="Q26" s="47"/>
      <c r="R26" s="47"/>
      <c r="S26" s="47"/>
      <c r="T26" s="160">
        <v>17</v>
      </c>
      <c r="U26" s="160"/>
      <c r="V26" s="160"/>
      <c r="W26" s="47">
        <v>15</v>
      </c>
      <c r="X26" s="47"/>
      <c r="Y26" s="47"/>
      <c r="Z26" s="47"/>
      <c r="AA26" s="47"/>
      <c r="AB26" s="47"/>
      <c r="AC26" s="47"/>
      <c r="AD26" s="47"/>
      <c r="AE26" s="47"/>
      <c r="AF26" s="47"/>
      <c r="AG26" s="47">
        <v>20</v>
      </c>
      <c r="AH26" s="47"/>
      <c r="AI26" s="47"/>
      <c r="AJ26" s="47"/>
      <c r="AK26" s="48"/>
    </row>
    <row r="27" spans="1:37" ht="19.5" customHeight="1">
      <c r="A27" s="221"/>
      <c r="B27" s="192">
        <v>2</v>
      </c>
      <c r="C27" s="160"/>
      <c r="D27" s="160"/>
      <c r="E27" s="47">
        <v>5</v>
      </c>
      <c r="F27" s="47"/>
      <c r="G27" s="47"/>
      <c r="H27" s="47"/>
      <c r="I27" s="47"/>
      <c r="J27" s="47"/>
      <c r="K27" s="47"/>
      <c r="L27" s="47"/>
      <c r="M27" s="47"/>
      <c r="N27" s="47"/>
      <c r="O27" s="47">
        <v>10</v>
      </c>
      <c r="P27" s="47"/>
      <c r="Q27" s="47"/>
      <c r="R27" s="47"/>
      <c r="S27" s="47"/>
      <c r="T27" s="160">
        <v>18</v>
      </c>
      <c r="U27" s="160"/>
      <c r="V27" s="160"/>
      <c r="W27" s="47">
        <v>2</v>
      </c>
      <c r="X27" s="47"/>
      <c r="Y27" s="47"/>
      <c r="Z27" s="47"/>
      <c r="AA27" s="47"/>
      <c r="AB27" s="47">
        <v>9</v>
      </c>
      <c r="AC27" s="47"/>
      <c r="AD27" s="47"/>
      <c r="AE27" s="47"/>
      <c r="AF27" s="47"/>
      <c r="AG27" s="47">
        <v>5</v>
      </c>
      <c r="AH27" s="47"/>
      <c r="AI27" s="47"/>
      <c r="AJ27" s="47"/>
      <c r="AK27" s="48"/>
    </row>
    <row r="28" spans="1:37" ht="19.5" customHeight="1">
      <c r="A28" s="221"/>
      <c r="B28" s="192">
        <v>3</v>
      </c>
      <c r="C28" s="160"/>
      <c r="D28" s="160"/>
      <c r="E28" s="47">
        <v>6</v>
      </c>
      <c r="F28" s="47"/>
      <c r="G28" s="47"/>
      <c r="H28" s="47"/>
      <c r="I28" s="47"/>
      <c r="J28" s="47">
        <v>7</v>
      </c>
      <c r="K28" s="47"/>
      <c r="L28" s="47"/>
      <c r="M28" s="47"/>
      <c r="N28" s="47"/>
      <c r="O28" s="47">
        <v>5</v>
      </c>
      <c r="P28" s="47"/>
      <c r="Q28" s="47"/>
      <c r="R28" s="47"/>
      <c r="S28" s="47"/>
      <c r="T28" s="160">
        <v>19</v>
      </c>
      <c r="U28" s="160"/>
      <c r="V28" s="160"/>
      <c r="W28" s="47">
        <v>6</v>
      </c>
      <c r="X28" s="47"/>
      <c r="Y28" s="47"/>
      <c r="Z28" s="47"/>
      <c r="AA28" s="47"/>
      <c r="AB28" s="47"/>
      <c r="AC28" s="47"/>
      <c r="AD28" s="47"/>
      <c r="AE28" s="47"/>
      <c r="AF28" s="47"/>
      <c r="AG28" s="47">
        <v>6</v>
      </c>
      <c r="AH28" s="47"/>
      <c r="AI28" s="47"/>
      <c r="AJ28" s="47"/>
      <c r="AK28" s="48"/>
    </row>
    <row r="29" spans="1:37" ht="19.5" customHeight="1">
      <c r="A29" s="221"/>
      <c r="B29" s="192">
        <v>4</v>
      </c>
      <c r="C29" s="160"/>
      <c r="D29" s="160"/>
      <c r="E29" s="47">
        <v>8</v>
      </c>
      <c r="F29" s="47"/>
      <c r="G29" s="47"/>
      <c r="H29" s="47"/>
      <c r="I29" s="47"/>
      <c r="J29" s="47"/>
      <c r="K29" s="47"/>
      <c r="L29" s="47"/>
      <c r="M29" s="47"/>
      <c r="N29" s="47"/>
      <c r="O29" s="47">
        <v>20</v>
      </c>
      <c r="P29" s="47"/>
      <c r="Q29" s="47"/>
      <c r="R29" s="47"/>
      <c r="S29" s="47"/>
      <c r="T29" s="160">
        <v>20</v>
      </c>
      <c r="U29" s="160"/>
      <c r="V29" s="160"/>
      <c r="W29" s="47">
        <v>9</v>
      </c>
      <c r="X29" s="47"/>
      <c r="Y29" s="47"/>
      <c r="Z29" s="47"/>
      <c r="AA29" s="47"/>
      <c r="AB29" s="47">
        <v>2</v>
      </c>
      <c r="AC29" s="47"/>
      <c r="AD29" s="47"/>
      <c r="AE29" s="47"/>
      <c r="AF29" s="47"/>
      <c r="AG29" s="47"/>
      <c r="AH29" s="47"/>
      <c r="AI29" s="47"/>
      <c r="AJ29" s="47"/>
      <c r="AK29" s="48"/>
    </row>
    <row r="30" spans="1:37" ht="19.5" customHeight="1">
      <c r="A30" s="221"/>
      <c r="B30" s="192">
        <v>5</v>
      </c>
      <c r="C30" s="160"/>
      <c r="D30" s="160"/>
      <c r="E30" s="47">
        <v>9</v>
      </c>
      <c r="F30" s="47"/>
      <c r="G30" s="47"/>
      <c r="H30" s="47"/>
      <c r="I30" s="47"/>
      <c r="J30" s="47"/>
      <c r="K30" s="47"/>
      <c r="L30" s="47"/>
      <c r="M30" s="47"/>
      <c r="N30" s="47"/>
      <c r="O30" s="47">
        <v>1</v>
      </c>
      <c r="P30" s="47"/>
      <c r="Q30" s="47"/>
      <c r="R30" s="47"/>
      <c r="S30" s="47"/>
      <c r="T30" s="160">
        <v>21</v>
      </c>
      <c r="U30" s="160"/>
      <c r="V30" s="160"/>
      <c r="W30" s="47">
        <v>26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8"/>
    </row>
    <row r="31" spans="1:37" ht="19.5" customHeight="1">
      <c r="A31" s="221"/>
      <c r="B31" s="192">
        <v>6</v>
      </c>
      <c r="C31" s="160"/>
      <c r="D31" s="160"/>
      <c r="E31" s="47">
        <v>25</v>
      </c>
      <c r="F31" s="47"/>
      <c r="G31" s="47"/>
      <c r="H31" s="47"/>
      <c r="I31" s="47"/>
      <c r="J31" s="47">
        <v>8</v>
      </c>
      <c r="K31" s="47"/>
      <c r="L31" s="47"/>
      <c r="M31" s="47"/>
      <c r="N31" s="47"/>
      <c r="O31" s="47">
        <v>20</v>
      </c>
      <c r="P31" s="47"/>
      <c r="Q31" s="47"/>
      <c r="R31" s="47"/>
      <c r="S31" s="47"/>
      <c r="T31" s="160">
        <v>22</v>
      </c>
      <c r="U31" s="160"/>
      <c r="V31" s="160"/>
      <c r="W31" s="47">
        <v>5</v>
      </c>
      <c r="X31" s="47"/>
      <c r="Y31" s="47"/>
      <c r="Z31" s="47"/>
      <c r="AA31" s="47"/>
      <c r="AB31" s="47">
        <v>6</v>
      </c>
      <c r="AC31" s="47"/>
      <c r="AD31" s="47"/>
      <c r="AE31" s="47"/>
      <c r="AF31" s="47"/>
      <c r="AG31" s="47">
        <v>5</v>
      </c>
      <c r="AH31" s="47"/>
      <c r="AI31" s="47"/>
      <c r="AJ31" s="47"/>
      <c r="AK31" s="48"/>
    </row>
    <row r="32" spans="1:37" ht="19.5" customHeight="1">
      <c r="A32" s="221"/>
      <c r="B32" s="192">
        <v>7</v>
      </c>
      <c r="C32" s="160"/>
      <c r="D32" s="160"/>
      <c r="E32" s="47">
        <v>0</v>
      </c>
      <c r="F32" s="47"/>
      <c r="G32" s="47"/>
      <c r="H32" s="47"/>
      <c r="I32" s="47"/>
      <c r="J32" s="47">
        <v>5</v>
      </c>
      <c r="K32" s="47"/>
      <c r="L32" s="47"/>
      <c r="M32" s="47"/>
      <c r="N32" s="47"/>
      <c r="O32" s="47">
        <v>9</v>
      </c>
      <c r="P32" s="47"/>
      <c r="Q32" s="47"/>
      <c r="R32" s="47"/>
      <c r="S32" s="47"/>
      <c r="T32" s="160">
        <v>23</v>
      </c>
      <c r="U32" s="160"/>
      <c r="V32" s="160"/>
      <c r="W32" s="47">
        <v>8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>
        <v>6</v>
      </c>
      <c r="AH32" s="47"/>
      <c r="AI32" s="47"/>
      <c r="AJ32" s="47"/>
      <c r="AK32" s="48"/>
    </row>
    <row r="33" spans="1:37" ht="19.5" customHeight="1">
      <c r="A33" s="221"/>
      <c r="B33" s="192">
        <v>8</v>
      </c>
      <c r="C33" s="160"/>
      <c r="D33" s="160"/>
      <c r="E33" s="47">
        <v>9</v>
      </c>
      <c r="F33" s="47"/>
      <c r="G33" s="47"/>
      <c r="H33" s="47"/>
      <c r="I33" s="47"/>
      <c r="J33" s="47">
        <v>3</v>
      </c>
      <c r="K33" s="47"/>
      <c r="L33" s="47"/>
      <c r="M33" s="47"/>
      <c r="N33" s="47"/>
      <c r="O33" s="47">
        <v>2</v>
      </c>
      <c r="P33" s="47"/>
      <c r="Q33" s="47"/>
      <c r="R33" s="47"/>
      <c r="S33" s="47"/>
      <c r="T33" s="160">
        <v>24</v>
      </c>
      <c r="U33" s="160"/>
      <c r="V33" s="160"/>
      <c r="W33" s="47">
        <v>36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>
        <v>2</v>
      </c>
      <c r="AH33" s="47"/>
      <c r="AI33" s="47"/>
      <c r="AJ33" s="47"/>
      <c r="AK33" s="48"/>
    </row>
    <row r="34" spans="1:37" ht="19.5" customHeight="1">
      <c r="A34" s="221"/>
      <c r="B34" s="192">
        <v>9</v>
      </c>
      <c r="C34" s="160"/>
      <c r="D34" s="160"/>
      <c r="E34" s="47">
        <v>10</v>
      </c>
      <c r="F34" s="47"/>
      <c r="G34" s="47"/>
      <c r="H34" s="47"/>
      <c r="I34" s="47"/>
      <c r="J34" s="47"/>
      <c r="K34" s="47"/>
      <c r="L34" s="47"/>
      <c r="M34" s="47"/>
      <c r="N34" s="47"/>
      <c r="O34" s="47">
        <v>3</v>
      </c>
      <c r="P34" s="47"/>
      <c r="Q34" s="47"/>
      <c r="R34" s="47"/>
      <c r="S34" s="47"/>
      <c r="T34" s="160">
        <v>25</v>
      </c>
      <c r="U34" s="160"/>
      <c r="V34" s="160"/>
      <c r="W34" s="47">
        <v>65</v>
      </c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8"/>
    </row>
    <row r="35" spans="1:37" ht="19.5" customHeight="1">
      <c r="A35" s="221"/>
      <c r="B35" s="192">
        <v>10</v>
      </c>
      <c r="C35" s="160"/>
      <c r="D35" s="160"/>
      <c r="E35" s="47">
        <v>23</v>
      </c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160">
        <v>26</v>
      </c>
      <c r="U35" s="160"/>
      <c r="V35" s="160"/>
      <c r="W35" s="47">
        <v>4</v>
      </c>
      <c r="X35" s="47"/>
      <c r="Y35" s="47"/>
      <c r="Z35" s="47"/>
      <c r="AA35" s="47"/>
      <c r="AB35" s="47">
        <v>8</v>
      </c>
      <c r="AC35" s="47"/>
      <c r="AD35" s="47"/>
      <c r="AE35" s="47"/>
      <c r="AF35" s="47"/>
      <c r="AG35" s="47">
        <v>9</v>
      </c>
      <c r="AH35" s="47"/>
      <c r="AI35" s="47"/>
      <c r="AJ35" s="47"/>
      <c r="AK35" s="48"/>
    </row>
    <row r="36" spans="1:37" ht="19.5" customHeight="1">
      <c r="A36" s="221"/>
      <c r="B36" s="192">
        <v>11</v>
      </c>
      <c r="C36" s="160"/>
      <c r="D36" s="160"/>
      <c r="E36" s="47">
        <v>10</v>
      </c>
      <c r="F36" s="47"/>
      <c r="G36" s="47"/>
      <c r="H36" s="47"/>
      <c r="I36" s="47"/>
      <c r="J36" s="47">
        <v>5</v>
      </c>
      <c r="K36" s="47"/>
      <c r="L36" s="47"/>
      <c r="M36" s="47"/>
      <c r="N36" s="47"/>
      <c r="O36" s="47"/>
      <c r="P36" s="47"/>
      <c r="Q36" s="47"/>
      <c r="R36" s="47"/>
      <c r="S36" s="47"/>
      <c r="T36" s="160">
        <v>27</v>
      </c>
      <c r="U36" s="160"/>
      <c r="V36" s="160"/>
      <c r="W36" s="47">
        <v>9</v>
      </c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8"/>
    </row>
    <row r="37" spans="1:37" ht="19.5" customHeight="1">
      <c r="A37" s="221"/>
      <c r="B37" s="192">
        <v>12</v>
      </c>
      <c r="C37" s="160"/>
      <c r="D37" s="160"/>
      <c r="E37" s="47">
        <v>8</v>
      </c>
      <c r="F37" s="47"/>
      <c r="G37" s="47"/>
      <c r="H37" s="47"/>
      <c r="I37" s="47"/>
      <c r="J37" s="47"/>
      <c r="K37" s="47"/>
      <c r="L37" s="47"/>
      <c r="M37" s="47"/>
      <c r="N37" s="47"/>
      <c r="O37" s="47">
        <v>5</v>
      </c>
      <c r="P37" s="47"/>
      <c r="Q37" s="47"/>
      <c r="R37" s="47"/>
      <c r="S37" s="47"/>
      <c r="T37" s="160">
        <v>28</v>
      </c>
      <c r="U37" s="160"/>
      <c r="V37" s="160"/>
      <c r="W37" s="47">
        <v>26</v>
      </c>
      <c r="X37" s="47"/>
      <c r="Y37" s="47"/>
      <c r="Z37" s="47"/>
      <c r="AA37" s="47"/>
      <c r="AB37" s="47"/>
      <c r="AC37" s="47"/>
      <c r="AD37" s="47"/>
      <c r="AE37" s="47"/>
      <c r="AF37" s="47"/>
      <c r="AG37" s="47">
        <v>4</v>
      </c>
      <c r="AH37" s="47"/>
      <c r="AI37" s="47"/>
      <c r="AJ37" s="47"/>
      <c r="AK37" s="48"/>
    </row>
    <row r="38" spans="1:37" ht="19.5" customHeight="1">
      <c r="A38" s="221"/>
      <c r="B38" s="192">
        <v>13</v>
      </c>
      <c r="C38" s="160"/>
      <c r="D38" s="160"/>
      <c r="E38" s="47">
        <v>9</v>
      </c>
      <c r="F38" s="47"/>
      <c r="G38" s="47"/>
      <c r="H38" s="47"/>
      <c r="I38" s="47"/>
      <c r="J38" s="47">
        <v>6</v>
      </c>
      <c r="K38" s="47"/>
      <c r="L38" s="47"/>
      <c r="M38" s="47"/>
      <c r="N38" s="47"/>
      <c r="O38" s="47">
        <v>6</v>
      </c>
      <c r="P38" s="47"/>
      <c r="Q38" s="47"/>
      <c r="R38" s="47"/>
      <c r="S38" s="47"/>
      <c r="T38" s="160">
        <v>29</v>
      </c>
      <c r="U38" s="160"/>
      <c r="V38" s="160"/>
      <c r="W38" s="47">
        <v>8</v>
      </c>
      <c r="X38" s="47"/>
      <c r="Y38" s="47"/>
      <c r="Z38" s="47"/>
      <c r="AA38" s="47"/>
      <c r="AB38" s="47">
        <v>4</v>
      </c>
      <c r="AC38" s="47"/>
      <c r="AD38" s="47"/>
      <c r="AE38" s="47"/>
      <c r="AF38" s="47"/>
      <c r="AG38" s="47"/>
      <c r="AH38" s="47"/>
      <c r="AI38" s="47"/>
      <c r="AJ38" s="47"/>
      <c r="AK38" s="48"/>
    </row>
    <row r="39" spans="1:37" ht="19.5" customHeight="1">
      <c r="A39" s="221"/>
      <c r="B39" s="192">
        <v>14</v>
      </c>
      <c r="C39" s="160"/>
      <c r="D39" s="160"/>
      <c r="E39" s="47">
        <v>40</v>
      </c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160">
        <v>30</v>
      </c>
      <c r="U39" s="160"/>
      <c r="V39" s="160"/>
      <c r="W39" s="47">
        <v>9</v>
      </c>
      <c r="X39" s="47"/>
      <c r="Y39" s="47"/>
      <c r="Z39" s="47"/>
      <c r="AA39" s="47"/>
      <c r="AB39" s="47"/>
      <c r="AC39" s="47"/>
      <c r="AD39" s="47"/>
      <c r="AE39" s="47"/>
      <c r="AF39" s="47"/>
      <c r="AG39" s="47">
        <v>5</v>
      </c>
      <c r="AH39" s="47"/>
      <c r="AI39" s="47"/>
      <c r="AJ39" s="47"/>
      <c r="AK39" s="48"/>
    </row>
    <row r="40" spans="1:37" ht="19.5" customHeight="1">
      <c r="A40" s="221"/>
      <c r="B40" s="192">
        <v>15</v>
      </c>
      <c r="C40" s="160"/>
      <c r="D40" s="160"/>
      <c r="E40" s="47">
        <v>65</v>
      </c>
      <c r="F40" s="47"/>
      <c r="G40" s="47"/>
      <c r="H40" s="47"/>
      <c r="I40" s="47"/>
      <c r="J40" s="47">
        <v>8</v>
      </c>
      <c r="K40" s="47"/>
      <c r="L40" s="47"/>
      <c r="M40" s="47"/>
      <c r="N40" s="47"/>
      <c r="O40" s="47"/>
      <c r="P40" s="47"/>
      <c r="Q40" s="47"/>
      <c r="R40" s="47"/>
      <c r="S40" s="47"/>
      <c r="T40" s="160">
        <v>31</v>
      </c>
      <c r="U40" s="160"/>
      <c r="V40" s="160"/>
      <c r="W40" s="47">
        <v>21</v>
      </c>
      <c r="X40" s="47"/>
      <c r="Y40" s="47"/>
      <c r="Z40" s="47"/>
      <c r="AA40" s="47"/>
      <c r="AB40" s="47"/>
      <c r="AC40" s="47"/>
      <c r="AD40" s="47"/>
      <c r="AE40" s="47"/>
      <c r="AF40" s="47"/>
      <c r="AG40" s="47">
        <v>6</v>
      </c>
      <c r="AH40" s="47"/>
      <c r="AI40" s="47"/>
      <c r="AJ40" s="47"/>
      <c r="AK40" s="48"/>
    </row>
    <row r="41" spans="1:37" ht="19.5" customHeight="1">
      <c r="A41" s="221"/>
      <c r="B41" s="192">
        <v>16</v>
      </c>
      <c r="C41" s="160"/>
      <c r="D41" s="160"/>
      <c r="E41" s="47">
        <v>7</v>
      </c>
      <c r="F41" s="47"/>
      <c r="G41" s="47"/>
      <c r="H41" s="47"/>
      <c r="I41" s="47"/>
      <c r="J41" s="47"/>
      <c r="K41" s="47"/>
      <c r="L41" s="47"/>
      <c r="M41" s="47"/>
      <c r="N41" s="47"/>
      <c r="O41" s="47">
        <v>5</v>
      </c>
      <c r="P41" s="47"/>
      <c r="Q41" s="47"/>
      <c r="R41" s="47"/>
      <c r="S41" s="47"/>
      <c r="T41" s="160" t="s">
        <v>4</v>
      </c>
      <c r="U41" s="160"/>
      <c r="V41" s="160"/>
      <c r="W41" s="160">
        <f>SUM(W26:AA40)</f>
        <v>249</v>
      </c>
      <c r="X41" s="160"/>
      <c r="Y41" s="160"/>
      <c r="Z41" s="160"/>
      <c r="AA41" s="160"/>
      <c r="AB41" s="160">
        <f>SUM(AB26:AF40)</f>
        <v>29</v>
      </c>
      <c r="AC41" s="160"/>
      <c r="AD41" s="160"/>
      <c r="AE41" s="160"/>
      <c r="AF41" s="160"/>
      <c r="AG41" s="160">
        <f>SUM(AG26:AK40)</f>
        <v>68</v>
      </c>
      <c r="AH41" s="160"/>
      <c r="AI41" s="160"/>
      <c r="AJ41" s="160"/>
      <c r="AK41" s="182"/>
    </row>
    <row r="42" spans="1:37" ht="19.5" customHeight="1">
      <c r="A42" s="221"/>
      <c r="B42" s="192" t="s">
        <v>4</v>
      </c>
      <c r="C42" s="160"/>
      <c r="D42" s="160"/>
      <c r="E42" s="160">
        <f>SUM(E26:I41)</f>
        <v>284</v>
      </c>
      <c r="F42" s="160"/>
      <c r="G42" s="160"/>
      <c r="H42" s="160"/>
      <c r="I42" s="160"/>
      <c r="J42" s="160">
        <f>SUM(J26:N41)</f>
        <v>48</v>
      </c>
      <c r="K42" s="160"/>
      <c r="L42" s="160"/>
      <c r="M42" s="160"/>
      <c r="N42" s="160"/>
      <c r="O42" s="160">
        <f>SUM(O26:S41)</f>
        <v>101</v>
      </c>
      <c r="P42" s="160"/>
      <c r="Q42" s="160"/>
      <c r="R42" s="160"/>
      <c r="S42" s="160"/>
      <c r="T42" s="179"/>
      <c r="U42" s="180"/>
      <c r="V42" s="181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82"/>
    </row>
    <row r="43" spans="2:37" ht="13.5" customHeight="1">
      <c r="B43" s="183" t="s">
        <v>17</v>
      </c>
      <c r="C43" s="184"/>
      <c r="D43" s="185"/>
      <c r="E43" s="2"/>
      <c r="F43" s="177" t="s">
        <v>18</v>
      </c>
      <c r="G43" s="177"/>
      <c r="H43" s="177"/>
      <c r="I43" s="177"/>
      <c r="J43" s="173">
        <f>E42+W41</f>
        <v>533</v>
      </c>
      <c r="K43" s="173"/>
      <c r="L43" s="173"/>
      <c r="M43" s="173"/>
      <c r="N43" s="173" t="s">
        <v>19</v>
      </c>
      <c r="O43" s="173"/>
      <c r="P43" s="173"/>
      <c r="Q43" s="175">
        <f>150*J43</f>
        <v>79950</v>
      </c>
      <c r="R43" s="175"/>
      <c r="S43" s="175"/>
      <c r="T43" s="175"/>
      <c r="U43" s="173" t="s">
        <v>2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3"/>
    </row>
    <row r="44" spans="2:37" ht="13.5" customHeight="1">
      <c r="B44" s="186"/>
      <c r="C44" s="187"/>
      <c r="D44" s="188"/>
      <c r="E44" s="2"/>
      <c r="F44" s="178"/>
      <c r="G44" s="178"/>
      <c r="H44" s="178"/>
      <c r="I44" s="178"/>
      <c r="J44" s="174"/>
      <c r="K44" s="174"/>
      <c r="L44" s="174"/>
      <c r="M44" s="174"/>
      <c r="N44" s="174"/>
      <c r="O44" s="174"/>
      <c r="P44" s="174"/>
      <c r="Q44" s="176"/>
      <c r="R44" s="176"/>
      <c r="S44" s="176"/>
      <c r="T44" s="176"/>
      <c r="U44" s="167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3"/>
    </row>
    <row r="45" spans="2:37" ht="13.5" customHeight="1">
      <c r="B45" s="186"/>
      <c r="C45" s="187"/>
      <c r="D45" s="188"/>
      <c r="E45" s="2"/>
      <c r="F45" s="177" t="s">
        <v>20</v>
      </c>
      <c r="G45" s="177"/>
      <c r="H45" s="177"/>
      <c r="I45" s="177"/>
      <c r="J45" s="173">
        <f>J42+AB41</f>
        <v>77</v>
      </c>
      <c r="K45" s="173"/>
      <c r="L45" s="173"/>
      <c r="M45" s="173"/>
      <c r="N45" s="173" t="s">
        <v>19</v>
      </c>
      <c r="O45" s="173"/>
      <c r="P45" s="173"/>
      <c r="Q45" s="175">
        <f>100*J45</f>
        <v>7700</v>
      </c>
      <c r="R45" s="175"/>
      <c r="S45" s="175"/>
      <c r="T45" s="175"/>
      <c r="U45" s="173" t="s">
        <v>2</v>
      </c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3"/>
    </row>
    <row r="46" spans="2:37" ht="13.5" customHeight="1">
      <c r="B46" s="186"/>
      <c r="C46" s="187"/>
      <c r="D46" s="188"/>
      <c r="E46" s="2"/>
      <c r="F46" s="178"/>
      <c r="G46" s="178"/>
      <c r="H46" s="178"/>
      <c r="I46" s="178"/>
      <c r="J46" s="174"/>
      <c r="K46" s="174"/>
      <c r="L46" s="174"/>
      <c r="M46" s="174"/>
      <c r="N46" s="174"/>
      <c r="O46" s="174"/>
      <c r="P46" s="174"/>
      <c r="Q46" s="176"/>
      <c r="R46" s="176"/>
      <c r="S46" s="176"/>
      <c r="T46" s="176"/>
      <c r="U46" s="167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3"/>
    </row>
    <row r="47" spans="2:37" ht="13.5" customHeight="1">
      <c r="B47" s="186"/>
      <c r="C47" s="187"/>
      <c r="D47" s="188"/>
      <c r="E47" s="2"/>
      <c r="F47" s="177" t="s">
        <v>21</v>
      </c>
      <c r="G47" s="177"/>
      <c r="H47" s="177"/>
      <c r="I47" s="177"/>
      <c r="J47" s="173">
        <f>O42+AG41</f>
        <v>169</v>
      </c>
      <c r="K47" s="173"/>
      <c r="L47" s="173"/>
      <c r="M47" s="173"/>
      <c r="N47" s="173" t="s">
        <v>19</v>
      </c>
      <c r="O47" s="173"/>
      <c r="P47" s="173"/>
      <c r="Q47" s="175">
        <f>70*J47</f>
        <v>11830</v>
      </c>
      <c r="R47" s="175"/>
      <c r="S47" s="175"/>
      <c r="T47" s="175"/>
      <c r="U47" s="173" t="s">
        <v>2</v>
      </c>
      <c r="V47" s="2"/>
      <c r="W47" s="2"/>
      <c r="X47" s="167" t="s">
        <v>22</v>
      </c>
      <c r="Y47" s="167"/>
      <c r="Z47" s="167"/>
      <c r="AA47" s="167"/>
      <c r="AB47" s="169">
        <f>Q43+Q45+Q47</f>
        <v>99480</v>
      </c>
      <c r="AC47" s="169"/>
      <c r="AD47" s="169"/>
      <c r="AE47" s="169"/>
      <c r="AF47" s="169"/>
      <c r="AG47" s="169"/>
      <c r="AH47" s="169"/>
      <c r="AI47" s="169"/>
      <c r="AJ47" s="167" t="s">
        <v>2</v>
      </c>
      <c r="AK47" s="171"/>
    </row>
    <row r="48" spans="2:37" ht="13.5" customHeight="1" thickBot="1">
      <c r="B48" s="186"/>
      <c r="C48" s="187"/>
      <c r="D48" s="188"/>
      <c r="E48" s="2"/>
      <c r="F48" s="178"/>
      <c r="G48" s="178"/>
      <c r="H48" s="178"/>
      <c r="I48" s="178"/>
      <c r="J48" s="174"/>
      <c r="K48" s="174"/>
      <c r="L48" s="174"/>
      <c r="M48" s="174"/>
      <c r="N48" s="174"/>
      <c r="O48" s="174"/>
      <c r="P48" s="174"/>
      <c r="Q48" s="176"/>
      <c r="R48" s="176"/>
      <c r="S48" s="176"/>
      <c r="T48" s="176"/>
      <c r="U48" s="174"/>
      <c r="V48" s="2"/>
      <c r="W48" s="2"/>
      <c r="X48" s="168"/>
      <c r="Y48" s="168"/>
      <c r="Z48" s="168"/>
      <c r="AA48" s="168"/>
      <c r="AB48" s="170"/>
      <c r="AC48" s="170"/>
      <c r="AD48" s="170"/>
      <c r="AE48" s="170"/>
      <c r="AF48" s="170"/>
      <c r="AG48" s="170"/>
      <c r="AH48" s="170"/>
      <c r="AI48" s="170"/>
      <c r="AJ48" s="168"/>
      <c r="AK48" s="172"/>
    </row>
    <row r="49" spans="2:37" ht="13.5" customHeight="1" thickBot="1" thickTop="1">
      <c r="B49" s="189"/>
      <c r="C49" s="190"/>
      <c r="D49" s="191"/>
      <c r="E49" s="4"/>
      <c r="F49" s="6"/>
      <c r="G49" s="6"/>
      <c r="H49" s="6"/>
      <c r="I49" s="6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5"/>
    </row>
    <row r="50" ht="12.75" customHeight="1"/>
  </sheetData>
  <sheetProtection password="CA16" sheet="1" objects="1" scenarios="1" selectLockedCells="1" selectUnlockedCells="1"/>
  <mergeCells count="207">
    <mergeCell ref="AD4:AG6"/>
    <mergeCell ref="AH4:AK6"/>
    <mergeCell ref="B7:F9"/>
    <mergeCell ref="G7:J9"/>
    <mergeCell ref="K7:O9"/>
    <mergeCell ref="Z7:AC9"/>
    <mergeCell ref="AD7:AK7"/>
    <mergeCell ref="B13:F15"/>
    <mergeCell ref="G13:O15"/>
    <mergeCell ref="P13:T15"/>
    <mergeCell ref="U13:AA13"/>
    <mergeCell ref="B4:F6"/>
    <mergeCell ref="G4:AC6"/>
    <mergeCell ref="P7:V9"/>
    <mergeCell ref="W7:Y9"/>
    <mergeCell ref="AJ13:AK15"/>
    <mergeCell ref="U14:Y15"/>
    <mergeCell ref="Z14:AA15"/>
    <mergeCell ref="B16:AK17"/>
    <mergeCell ref="AD8:AK9"/>
    <mergeCell ref="A10:A42"/>
    <mergeCell ref="B10:F12"/>
    <mergeCell ref="G10:U12"/>
    <mergeCell ref="V10:AA12"/>
    <mergeCell ref="AB10:AK12"/>
    <mergeCell ref="B19:K22"/>
    <mergeCell ref="AJ19:AK22"/>
    <mergeCell ref="B23:AK23"/>
    <mergeCell ref="B18:F18"/>
    <mergeCell ref="G18:I18"/>
    <mergeCell ref="J18:K18"/>
    <mergeCell ref="L18:N18"/>
    <mergeCell ref="O18:P18"/>
    <mergeCell ref="Q18:S18"/>
    <mergeCell ref="L19:W21"/>
    <mergeCell ref="B24:D25"/>
    <mergeCell ref="E24:S24"/>
    <mergeCell ref="T24:V25"/>
    <mergeCell ref="W24:AK24"/>
    <mergeCell ref="E25:I25"/>
    <mergeCell ref="J25:N25"/>
    <mergeCell ref="O25:S25"/>
    <mergeCell ref="W25:AA25"/>
    <mergeCell ref="AB25:AF25"/>
    <mergeCell ref="AG25:AK25"/>
    <mergeCell ref="B26:D26"/>
    <mergeCell ref="E26:I26"/>
    <mergeCell ref="J26:N26"/>
    <mergeCell ref="O26:S26"/>
    <mergeCell ref="T26:V26"/>
    <mergeCell ref="W26:AA26"/>
    <mergeCell ref="AB26:AF26"/>
    <mergeCell ref="AG26:AK26"/>
    <mergeCell ref="B27:D27"/>
    <mergeCell ref="E27:I27"/>
    <mergeCell ref="J27:N27"/>
    <mergeCell ref="O27:S27"/>
    <mergeCell ref="T27:V27"/>
    <mergeCell ref="W27:AA27"/>
    <mergeCell ref="AB27:AF27"/>
    <mergeCell ref="AG27:AK27"/>
    <mergeCell ref="B28:D28"/>
    <mergeCell ref="E28:I28"/>
    <mergeCell ref="J28:N28"/>
    <mergeCell ref="O28:S28"/>
    <mergeCell ref="T28:V28"/>
    <mergeCell ref="W28:AA28"/>
    <mergeCell ref="AB28:AF28"/>
    <mergeCell ref="AG28:AK28"/>
    <mergeCell ref="B29:D29"/>
    <mergeCell ref="E29:I29"/>
    <mergeCell ref="J29:N29"/>
    <mergeCell ref="O29:S29"/>
    <mergeCell ref="T29:V29"/>
    <mergeCell ref="W29:AA29"/>
    <mergeCell ref="AB29:AF29"/>
    <mergeCell ref="AG29:AK29"/>
    <mergeCell ref="B30:D30"/>
    <mergeCell ref="E30:I30"/>
    <mergeCell ref="J30:N30"/>
    <mergeCell ref="O30:S30"/>
    <mergeCell ref="T30:V30"/>
    <mergeCell ref="W30:AA30"/>
    <mergeCell ref="AB30:AF30"/>
    <mergeCell ref="AG30:AK30"/>
    <mergeCell ref="B31:D31"/>
    <mergeCell ref="E31:I31"/>
    <mergeCell ref="J31:N31"/>
    <mergeCell ref="O31:S31"/>
    <mergeCell ref="T31:V31"/>
    <mergeCell ref="W31:AA31"/>
    <mergeCell ref="AB31:AF31"/>
    <mergeCell ref="AG31:AK31"/>
    <mergeCell ref="B32:D32"/>
    <mergeCell ref="E32:I32"/>
    <mergeCell ref="J32:N32"/>
    <mergeCell ref="O32:S32"/>
    <mergeCell ref="T32:V32"/>
    <mergeCell ref="W32:AA32"/>
    <mergeCell ref="AB32:AF32"/>
    <mergeCell ref="AG32:AK32"/>
    <mergeCell ref="B33:D33"/>
    <mergeCell ref="E33:I33"/>
    <mergeCell ref="J33:N33"/>
    <mergeCell ref="O33:S33"/>
    <mergeCell ref="T33:V33"/>
    <mergeCell ref="W33:AA33"/>
    <mergeCell ref="AB33:AF33"/>
    <mergeCell ref="AG33:AK33"/>
    <mergeCell ref="B34:D34"/>
    <mergeCell ref="E34:I34"/>
    <mergeCell ref="J34:N34"/>
    <mergeCell ref="O34:S34"/>
    <mergeCell ref="T34:V34"/>
    <mergeCell ref="W34:AA34"/>
    <mergeCell ref="AB34:AF34"/>
    <mergeCell ref="AG34:AK34"/>
    <mergeCell ref="B35:D35"/>
    <mergeCell ref="E35:I35"/>
    <mergeCell ref="J35:N35"/>
    <mergeCell ref="O35:S35"/>
    <mergeCell ref="T35:V35"/>
    <mergeCell ref="W35:AA35"/>
    <mergeCell ref="AB35:AF35"/>
    <mergeCell ref="AG35:AK35"/>
    <mergeCell ref="B36:D36"/>
    <mergeCell ref="E36:I36"/>
    <mergeCell ref="J36:N36"/>
    <mergeCell ref="O36:S36"/>
    <mergeCell ref="T36:V36"/>
    <mergeCell ref="W36:AA36"/>
    <mergeCell ref="AB36:AF36"/>
    <mergeCell ref="AG36:AK36"/>
    <mergeCell ref="B37:D37"/>
    <mergeCell ref="E37:I37"/>
    <mergeCell ref="J37:N37"/>
    <mergeCell ref="O37:S37"/>
    <mergeCell ref="T37:V37"/>
    <mergeCell ref="W37:AA37"/>
    <mergeCell ref="AB37:AF37"/>
    <mergeCell ref="AG37:AK37"/>
    <mergeCell ref="B38:D38"/>
    <mergeCell ref="E38:I38"/>
    <mergeCell ref="J38:N38"/>
    <mergeCell ref="O38:S38"/>
    <mergeCell ref="T38:V38"/>
    <mergeCell ref="W38:AA38"/>
    <mergeCell ref="AB38:AF38"/>
    <mergeCell ref="AG38:AK38"/>
    <mergeCell ref="B39:D39"/>
    <mergeCell ref="E39:I39"/>
    <mergeCell ref="J39:N39"/>
    <mergeCell ref="O39:S39"/>
    <mergeCell ref="T39:V39"/>
    <mergeCell ref="W39:AA39"/>
    <mergeCell ref="AB39:AF39"/>
    <mergeCell ref="AG39:AK39"/>
    <mergeCell ref="AG41:AK41"/>
    <mergeCell ref="B40:D40"/>
    <mergeCell ref="E40:I40"/>
    <mergeCell ref="J40:N40"/>
    <mergeCell ref="O40:S40"/>
    <mergeCell ref="T40:V40"/>
    <mergeCell ref="W40:AA40"/>
    <mergeCell ref="W42:AA42"/>
    <mergeCell ref="AB40:AF40"/>
    <mergeCell ref="AG40:AK40"/>
    <mergeCell ref="B41:D41"/>
    <mergeCell ref="E41:I41"/>
    <mergeCell ref="J41:N41"/>
    <mergeCell ref="O41:S41"/>
    <mergeCell ref="T41:V41"/>
    <mergeCell ref="W41:AA41"/>
    <mergeCell ref="AB41:AF41"/>
    <mergeCell ref="AG42:AK42"/>
    <mergeCell ref="B43:D49"/>
    <mergeCell ref="F43:I44"/>
    <mergeCell ref="J43:M44"/>
    <mergeCell ref="N43:P44"/>
    <mergeCell ref="Q43:T44"/>
    <mergeCell ref="U43:U44"/>
    <mergeCell ref="F45:I46"/>
    <mergeCell ref="J45:M46"/>
    <mergeCell ref="B42:D42"/>
    <mergeCell ref="F47:I48"/>
    <mergeCell ref="J47:M48"/>
    <mergeCell ref="N47:P48"/>
    <mergeCell ref="Q47:T48"/>
    <mergeCell ref="U47:U48"/>
    <mergeCell ref="AB42:AF42"/>
    <mergeCell ref="E42:I42"/>
    <mergeCell ref="J42:N42"/>
    <mergeCell ref="O42:S42"/>
    <mergeCell ref="T42:V42"/>
    <mergeCell ref="X47:AA48"/>
    <mergeCell ref="AB47:AI48"/>
    <mergeCell ref="AJ47:AK48"/>
    <mergeCell ref="N45:P46"/>
    <mergeCell ref="Q45:T46"/>
    <mergeCell ref="U45:U46"/>
    <mergeCell ref="L22:W22"/>
    <mergeCell ref="X22:AI22"/>
    <mergeCell ref="X19:AI19"/>
    <mergeCell ref="Y20:AH21"/>
    <mergeCell ref="T18:U18"/>
    <mergeCell ref="AB13:AD15"/>
    <mergeCell ref="AE13:AI15"/>
  </mergeCells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Administrator</cp:lastModifiedBy>
  <cp:lastPrinted>2022-10-28T02:39:22Z</cp:lastPrinted>
  <dcterms:created xsi:type="dcterms:W3CDTF">2006-10-26T06:06:21Z</dcterms:created>
  <dcterms:modified xsi:type="dcterms:W3CDTF">2022-11-16T23:42:51Z</dcterms:modified>
  <cp:category/>
  <cp:version/>
  <cp:contentType/>
  <cp:contentStatus/>
</cp:coreProperties>
</file>