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5480" windowHeight="11640"/>
  </bookViews>
  <sheets>
    <sheet name="Sheet1" sheetId="1" r:id="rId1"/>
  </sheets>
  <definedNames>
    <definedName name="_xlnm.Print_Area" localSheetId="0">Sheet1!$A$1:$J$76</definedName>
  </definedNames>
  <calcPr calcId="162913"/>
</workbook>
</file>

<file path=xl/calcChain.xml><?xml version="1.0" encoding="utf-8"?>
<calcChain xmlns="http://schemas.openxmlformats.org/spreadsheetml/2006/main">
  <c r="I19" i="1" l="1"/>
  <c r="I28" i="1"/>
  <c r="I38" i="1"/>
  <c r="I47" i="1"/>
  <c r="I49" i="1"/>
  <c r="I57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66" i="1"/>
</calcChain>
</file>

<file path=xl/sharedStrings.xml><?xml version="1.0" encoding="utf-8"?>
<sst xmlns="http://schemas.openxmlformats.org/spreadsheetml/2006/main" count="157" uniqueCount="64">
  <si>
    <t>路外駐車場設置(変更)届出書</t>
    <rPh sb="0" eb="1">
      <t>ロ</t>
    </rPh>
    <rPh sb="1" eb="2">
      <t>ガイ</t>
    </rPh>
    <rPh sb="2" eb="5">
      <t>チュウシャジョウ</t>
    </rPh>
    <rPh sb="5" eb="7">
      <t>セッチ</t>
    </rPh>
    <rPh sb="8" eb="10">
      <t>ヘンコウ</t>
    </rPh>
    <rPh sb="11" eb="14">
      <t>トドケデショ</t>
    </rPh>
    <phoneticPr fontId="3"/>
  </si>
  <si>
    <t>駐車場法第１２条の規定により、次のように届け出ます。</t>
    <rPh sb="0" eb="3">
      <t>チュウシャジョウ</t>
    </rPh>
    <rPh sb="3" eb="4">
      <t>ホウ</t>
    </rPh>
    <rPh sb="4" eb="5">
      <t>ダイ</t>
    </rPh>
    <rPh sb="7" eb="8">
      <t>ジョウ</t>
    </rPh>
    <rPh sb="9" eb="11">
      <t>キテイ</t>
    </rPh>
    <rPh sb="15" eb="16">
      <t>ツギ</t>
    </rPh>
    <rPh sb="20" eb="21">
      <t>トド</t>
    </rPh>
    <rPh sb="22" eb="23">
      <t>デ</t>
    </rPh>
    <phoneticPr fontId="3"/>
  </si>
  <si>
    <t>駐車場の名称</t>
    <rPh sb="0" eb="3">
      <t>チュウシャジョウ</t>
    </rPh>
    <rPh sb="4" eb="6">
      <t>メイショウ</t>
    </rPh>
    <phoneticPr fontId="3"/>
  </si>
  <si>
    <t>駐車場の位置</t>
    <rPh sb="0" eb="3">
      <t>チュウシャジョウ</t>
    </rPh>
    <rPh sb="4" eb="6">
      <t>イチ</t>
    </rPh>
    <phoneticPr fontId="3"/>
  </si>
  <si>
    <t>イ　駐車場の区域の面積</t>
    <rPh sb="2" eb="5">
      <t>チュウシャジョウ</t>
    </rPh>
    <rPh sb="6" eb="8">
      <t>クイキ</t>
    </rPh>
    <rPh sb="9" eb="11">
      <t>メンセキ</t>
    </rPh>
    <phoneticPr fontId="3"/>
  </si>
  <si>
    <t>ロ　駐車場の用に供する部分の面積</t>
    <rPh sb="2" eb="5">
      <t>チュウシャジョウ</t>
    </rPh>
    <rPh sb="6" eb="7">
      <t>ヨウ</t>
    </rPh>
    <rPh sb="8" eb="9">
      <t>キョウ</t>
    </rPh>
    <rPh sb="11" eb="13">
      <t>ブブン</t>
    </rPh>
    <rPh sb="14" eb="16">
      <t>メンセキ</t>
    </rPh>
    <phoneticPr fontId="3"/>
  </si>
  <si>
    <t>駐車の用に供する部分の面積(A)</t>
    <rPh sb="0" eb="2">
      <t>チュウシャ</t>
    </rPh>
    <rPh sb="3" eb="4">
      <t>ヨウ</t>
    </rPh>
    <rPh sb="5" eb="6">
      <t>キョウ</t>
    </rPh>
    <rPh sb="8" eb="10">
      <t>ブブン</t>
    </rPh>
    <rPh sb="11" eb="13">
      <t>メンセキ</t>
    </rPh>
    <phoneticPr fontId="3"/>
  </si>
  <si>
    <t>一般公共の用に供する部分</t>
    <rPh sb="0" eb="2">
      <t>イッパン</t>
    </rPh>
    <rPh sb="2" eb="4">
      <t>コウキョウ</t>
    </rPh>
    <rPh sb="5" eb="6">
      <t>ヨウ</t>
    </rPh>
    <rPh sb="7" eb="8">
      <t>キョウ</t>
    </rPh>
    <rPh sb="10" eb="12">
      <t>ブブン</t>
    </rPh>
    <phoneticPr fontId="3"/>
  </si>
  <si>
    <t>それ以外の部分</t>
    <rPh sb="2" eb="4">
      <t>イガイ</t>
    </rPh>
    <rPh sb="5" eb="7">
      <t>ブブン</t>
    </rPh>
    <phoneticPr fontId="3"/>
  </si>
  <si>
    <t>車路等の面積(B)</t>
    <rPh sb="0" eb="1">
      <t>シャ</t>
    </rPh>
    <rPh sb="1" eb="2">
      <t>ロ</t>
    </rPh>
    <rPh sb="2" eb="3">
      <t>トウ</t>
    </rPh>
    <rPh sb="4" eb="6">
      <t>メンセキ</t>
    </rPh>
    <phoneticPr fontId="3"/>
  </si>
  <si>
    <t>駐車場管理者　　</t>
    <rPh sb="0" eb="3">
      <t>チュウシャジョウ</t>
    </rPh>
    <rPh sb="3" eb="6">
      <t>カンリシャ</t>
    </rPh>
    <phoneticPr fontId="3"/>
  </si>
  <si>
    <t>駐車台数</t>
    <rPh sb="0" eb="2">
      <t>チュウシャ</t>
    </rPh>
    <rPh sb="2" eb="4">
      <t>ダイスウ</t>
    </rPh>
    <phoneticPr fontId="3"/>
  </si>
  <si>
    <t>駐車の用に供する部分の面積の合計(A+C)</t>
    <rPh sb="0" eb="2">
      <t>チュウシャ</t>
    </rPh>
    <rPh sb="3" eb="4">
      <t>ヨウ</t>
    </rPh>
    <rPh sb="5" eb="6">
      <t>キョウ</t>
    </rPh>
    <rPh sb="8" eb="10">
      <t>ブブン</t>
    </rPh>
    <rPh sb="11" eb="13">
      <t>メンセキ</t>
    </rPh>
    <rPh sb="14" eb="16">
      <t>ゴウケイ</t>
    </rPh>
    <phoneticPr fontId="3"/>
  </si>
  <si>
    <t>a
建築物である部分</t>
    <rPh sb="2" eb="5">
      <t>ケンチクブツ</t>
    </rPh>
    <rPh sb="8" eb="10">
      <t>ブブン</t>
    </rPh>
    <phoneticPr fontId="3"/>
  </si>
  <si>
    <t>3　　規　　模</t>
    <rPh sb="3" eb="4">
      <t>キ</t>
    </rPh>
    <rPh sb="6" eb="7">
      <t>ボ</t>
    </rPh>
    <phoneticPr fontId="3"/>
  </si>
  <si>
    <t>４構造</t>
    <rPh sb="1" eb="3">
      <t>コウゾウ</t>
    </rPh>
    <phoneticPr fontId="3"/>
  </si>
  <si>
    <t>ロ　建築物でない部分</t>
    <rPh sb="2" eb="5">
      <t>ケンチクブツ</t>
    </rPh>
    <rPh sb="8" eb="10">
      <t>ブブン</t>
    </rPh>
    <phoneticPr fontId="3"/>
  </si>
  <si>
    <t>５設備</t>
    <rPh sb="1" eb="3">
      <t>セツビ</t>
    </rPh>
    <phoneticPr fontId="3"/>
  </si>
  <si>
    <t>イ　特殊装置</t>
    <rPh sb="2" eb="4">
      <t>トクシュ</t>
    </rPh>
    <rPh sb="4" eb="6">
      <t>ソウチ</t>
    </rPh>
    <phoneticPr fontId="3"/>
  </si>
  <si>
    <t>ロ　それ以外の設備</t>
    <rPh sb="4" eb="6">
      <t>イガイ</t>
    </rPh>
    <rPh sb="7" eb="9">
      <t>セツビ</t>
    </rPh>
    <phoneticPr fontId="3"/>
  </si>
  <si>
    <t>認定の番号</t>
    <rPh sb="0" eb="2">
      <t>ニンテイ</t>
    </rPh>
    <rPh sb="3" eb="5">
      <t>バンゴウ</t>
    </rPh>
    <phoneticPr fontId="3"/>
  </si>
  <si>
    <t>特殊の装置の名称等</t>
    <rPh sb="0" eb="2">
      <t>トクシュ</t>
    </rPh>
    <rPh sb="3" eb="5">
      <t>ソウチ</t>
    </rPh>
    <rPh sb="6" eb="8">
      <t>メイショウ</t>
    </rPh>
    <rPh sb="8" eb="9">
      <t>トウ</t>
    </rPh>
    <phoneticPr fontId="3"/>
  </si>
  <si>
    <t>６　附帯業務のための施設</t>
    <rPh sb="2" eb="4">
      <t>フタイ</t>
    </rPh>
    <rPh sb="4" eb="6">
      <t>ギョウム</t>
    </rPh>
    <rPh sb="10" eb="12">
      <t>シセツ</t>
    </rPh>
    <phoneticPr fontId="3"/>
  </si>
  <si>
    <t>７　従業員概数</t>
    <rPh sb="2" eb="5">
      <t>ジュウギョウイン</t>
    </rPh>
    <rPh sb="5" eb="7">
      <t>ガイスウ</t>
    </rPh>
    <phoneticPr fontId="3"/>
  </si>
  <si>
    <t>駐車の用に供する部分の面積(C)</t>
    <rPh sb="0" eb="2">
      <t>チュウシャ</t>
    </rPh>
    <rPh sb="3" eb="4">
      <t>ヨウ</t>
    </rPh>
    <rPh sb="5" eb="6">
      <t>キョウ</t>
    </rPh>
    <rPh sb="8" eb="10">
      <t>ブブン</t>
    </rPh>
    <rPh sb="11" eb="13">
      <t>メンセキ</t>
    </rPh>
    <phoneticPr fontId="3"/>
  </si>
  <si>
    <t>車路等の面積(D)</t>
    <rPh sb="0" eb="1">
      <t>シャ</t>
    </rPh>
    <rPh sb="1" eb="2">
      <t>ロ</t>
    </rPh>
    <rPh sb="2" eb="3">
      <t>トウ</t>
    </rPh>
    <rPh sb="4" eb="6">
      <t>メンセキ</t>
    </rPh>
    <phoneticPr fontId="3"/>
  </si>
  <si>
    <t>８　供用開始(予定)年月日</t>
    <rPh sb="2" eb="4">
      <t>キョウヨウ</t>
    </rPh>
    <rPh sb="4" eb="6">
      <t>カイシ</t>
    </rPh>
    <rPh sb="7" eb="9">
      <t>ヨテイ</t>
    </rPh>
    <rPh sb="10" eb="13">
      <t>ネンガッピ</t>
    </rPh>
    <phoneticPr fontId="3"/>
  </si>
  <si>
    <t>b
建築物でない部分</t>
    <rPh sb="2" eb="5">
      <t>ケンチクブツ</t>
    </rPh>
    <rPh sb="8" eb="10">
      <t>ブブン</t>
    </rPh>
    <phoneticPr fontId="3"/>
  </si>
  <si>
    <t>四輪車（注）専用</t>
    <rPh sb="0" eb="3">
      <t>ヨンリンシャ</t>
    </rPh>
    <rPh sb="4" eb="5">
      <t>チュウ</t>
    </rPh>
    <rPh sb="6" eb="8">
      <t>センヨウ</t>
    </rPh>
    <phoneticPr fontId="3"/>
  </si>
  <si>
    <t>特定自動二輪車専用</t>
    <rPh sb="0" eb="2">
      <t>トクテイ</t>
    </rPh>
    <rPh sb="2" eb="4">
      <t>ジドウ</t>
    </rPh>
    <rPh sb="4" eb="7">
      <t>ニリンシャ</t>
    </rPh>
    <rPh sb="7" eb="9">
      <t>センヨウ</t>
    </rPh>
    <phoneticPr fontId="3"/>
  </si>
  <si>
    <t>四輪車及び特定自動二輪車併用</t>
    <rPh sb="0" eb="3">
      <t>ヨンリンシャ</t>
    </rPh>
    <rPh sb="3" eb="4">
      <t>オヨ</t>
    </rPh>
    <rPh sb="5" eb="7">
      <t>トクテイ</t>
    </rPh>
    <rPh sb="7" eb="9">
      <t>ジドウ</t>
    </rPh>
    <rPh sb="9" eb="12">
      <t>ニリンシャ</t>
    </rPh>
    <rPh sb="12" eb="14">
      <t>ヘイヨウ</t>
    </rPh>
    <phoneticPr fontId="3"/>
  </si>
  <si>
    <t>四輪車
駐車台数</t>
    <rPh sb="0" eb="3">
      <t>ヨンリンシャ</t>
    </rPh>
    <rPh sb="4" eb="6">
      <t>チュウシャ</t>
    </rPh>
    <rPh sb="6" eb="8">
      <t>ダイスウ</t>
    </rPh>
    <phoneticPr fontId="3"/>
  </si>
  <si>
    <t>小計</t>
    <rPh sb="0" eb="2">
      <t>ショウケイ</t>
    </rPh>
    <phoneticPr fontId="3"/>
  </si>
  <si>
    <t>四輪車専用</t>
    <rPh sb="0" eb="3">
      <t>ヨンリンシャ</t>
    </rPh>
    <rPh sb="3" eb="5">
      <t>センヨウ</t>
    </rPh>
    <phoneticPr fontId="3"/>
  </si>
  <si>
    <t>イ　建築物である部分</t>
    <rPh sb="2" eb="5">
      <t>ケンチクブツ</t>
    </rPh>
    <rPh sb="8" eb="10">
      <t>ブブン</t>
    </rPh>
    <phoneticPr fontId="3"/>
  </si>
  <si>
    <t>（注）道路交通法（昭和35年法律第105号）第2条第1項第9号の自動車のうち、特定自動二輪車以外のもの。</t>
    <rPh sb="1" eb="2">
      <t>チュウ</t>
    </rPh>
    <rPh sb="3" eb="5">
      <t>ドウロ</t>
    </rPh>
    <rPh sb="5" eb="8">
      <t>コウツウホウ</t>
    </rPh>
    <rPh sb="9" eb="11">
      <t>ショウワ</t>
    </rPh>
    <rPh sb="13" eb="14">
      <t>ネン</t>
    </rPh>
    <rPh sb="14" eb="16">
      <t>ホウリツ</t>
    </rPh>
    <rPh sb="16" eb="17">
      <t>ダイ</t>
    </rPh>
    <rPh sb="20" eb="21">
      <t>ゴウ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ダイ</t>
    </rPh>
    <rPh sb="30" eb="31">
      <t>ゴウ</t>
    </rPh>
    <rPh sb="32" eb="35">
      <t>ジドウシャ</t>
    </rPh>
    <rPh sb="39" eb="41">
      <t>トクテイ</t>
    </rPh>
    <rPh sb="41" eb="43">
      <t>ジドウ</t>
    </rPh>
    <rPh sb="43" eb="46">
      <t>ニリンシャ</t>
    </rPh>
    <rPh sb="46" eb="48">
      <t>イガイ</t>
    </rPh>
    <phoneticPr fontId="3"/>
  </si>
  <si>
    <r>
      <t xml:space="preserve">特定自動二輪車
</t>
    </r>
    <r>
      <rPr>
        <sz val="11"/>
        <rFont val="ＭＳ Ｐ明朝"/>
        <family val="1"/>
        <charset val="128"/>
      </rPr>
      <t>駐車台数</t>
    </r>
    <rPh sb="0" eb="2">
      <t>トクテイ</t>
    </rPh>
    <rPh sb="2" eb="4">
      <t>ジドウ</t>
    </rPh>
    <rPh sb="4" eb="7">
      <t>ニリンシャ</t>
    </rPh>
    <rPh sb="8" eb="10">
      <t>チュウシャ</t>
    </rPh>
    <rPh sb="10" eb="12">
      <t>ダイスウ</t>
    </rPh>
    <phoneticPr fontId="3"/>
  </si>
  <si>
    <r>
      <t>特定自動二輪車</t>
    </r>
    <r>
      <rPr>
        <sz val="11"/>
        <rFont val="ＭＳ Ｐ明朝"/>
        <family val="1"/>
        <charset val="128"/>
      </rPr>
      <t xml:space="preserve">
駐車台数</t>
    </r>
    <rPh sb="0" eb="2">
      <t>トクテイ</t>
    </rPh>
    <rPh sb="2" eb="4">
      <t>ジドウ</t>
    </rPh>
    <rPh sb="4" eb="7">
      <t>ニリンシャ</t>
    </rPh>
    <rPh sb="8" eb="10">
      <t>チュウシャ</t>
    </rPh>
    <rPh sb="10" eb="12">
      <t>ダイスウ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</si>
  <si>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</si>
  <si>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 xml:space="preserve"> a　特殊の装置の有無</t>
    <rPh sb="3" eb="5">
      <t>トクシュ</t>
    </rPh>
    <rPh sb="6" eb="8">
      <t>ソウチ</t>
    </rPh>
    <rPh sb="9" eb="11">
      <t>ウム</t>
    </rPh>
    <phoneticPr fontId="3"/>
  </si>
  <si>
    <t>b　特殊の装置に係る駐車場法施行令第15条の規定による認定の概要</t>
    <rPh sb="2" eb="4">
      <t>トクシュ</t>
    </rPh>
    <rPh sb="5" eb="7">
      <t>ソウチ</t>
    </rPh>
    <rPh sb="8" eb="9">
      <t>カカ</t>
    </rPh>
    <rPh sb="10" eb="13">
      <t>チュウシャジョウ</t>
    </rPh>
    <rPh sb="13" eb="14">
      <t>ホウ</t>
    </rPh>
    <rPh sb="14" eb="16">
      <t>セコウ</t>
    </rPh>
    <rPh sb="16" eb="17">
      <t>レイ</t>
    </rPh>
    <rPh sb="17" eb="18">
      <t>ダイ</t>
    </rPh>
    <rPh sb="20" eb="21">
      <t>ジョウ</t>
    </rPh>
    <rPh sb="22" eb="24">
      <t>キテイ</t>
    </rPh>
    <rPh sb="27" eb="29">
      <t>ニンテイ</t>
    </rPh>
    <rPh sb="30" eb="32">
      <t>ガイヨウ</t>
    </rPh>
    <phoneticPr fontId="3"/>
  </si>
  <si>
    <t>住　　　　所</t>
    <rPh sb="0" eb="1">
      <t>ジュウ</t>
    </rPh>
    <rPh sb="5" eb="6">
      <t>ショ</t>
    </rPh>
    <phoneticPr fontId="3"/>
  </si>
  <si>
    <t>台</t>
  </si>
  <si>
    <t>3　　規　　模</t>
  </si>
  <si>
    <t>㎡</t>
    <phoneticPr fontId="3"/>
  </si>
  <si>
    <t>(A+B+C+D)</t>
    <phoneticPr fontId="3"/>
  </si>
  <si>
    <t>㎡</t>
    <phoneticPr fontId="3"/>
  </si>
  <si>
    <t>台</t>
    <phoneticPr fontId="3"/>
  </si>
  <si>
    <t>㎡</t>
    <phoneticPr fontId="3"/>
  </si>
  <si>
    <t>台</t>
    <phoneticPr fontId="3"/>
  </si>
  <si>
    <t>㎡</t>
    <phoneticPr fontId="3"/>
  </si>
  <si>
    <t>台</t>
    <phoneticPr fontId="3"/>
  </si>
  <si>
    <t>由布市長　　　　　　　　　　　殿</t>
    <rPh sb="0" eb="3">
      <t>ユフシ</t>
    </rPh>
    <rPh sb="3" eb="4">
      <t>チョウ</t>
    </rPh>
    <rPh sb="15" eb="16">
      <t>トノ</t>
    </rPh>
    <phoneticPr fontId="3"/>
  </si>
  <si>
    <t>令和　元年　5月　10日</t>
    <rPh sb="0" eb="2">
      <t>レイワ</t>
    </rPh>
    <rPh sb="3" eb="5">
      <t>ガンネン</t>
    </rPh>
    <rPh sb="4" eb="5">
      <t>ネン</t>
    </rPh>
    <rPh sb="7" eb="8">
      <t>ツキ</t>
    </rPh>
    <rPh sb="11" eb="12">
      <t>ニチ</t>
    </rPh>
    <phoneticPr fontId="3"/>
  </si>
  <si>
    <t>〇〇パーキング株式会社</t>
    <rPh sb="7" eb="11">
      <t>ｋ</t>
    </rPh>
    <phoneticPr fontId="3"/>
  </si>
  <si>
    <t>大分　太郎</t>
    <rPh sb="0" eb="2">
      <t>オオイタ</t>
    </rPh>
    <rPh sb="3" eb="5">
      <t>タロウ</t>
    </rPh>
    <phoneticPr fontId="3"/>
  </si>
  <si>
    <t>〇〇パーキング</t>
    <phoneticPr fontId="3"/>
  </si>
  <si>
    <t>大分市荷揚町1番1号</t>
    <rPh sb="0" eb="3">
      <t>オオイタシ</t>
    </rPh>
    <rPh sb="3" eb="6">
      <t>ニアゲマチ</t>
    </rPh>
    <rPh sb="7" eb="8">
      <t>バン</t>
    </rPh>
    <rPh sb="9" eb="10">
      <t>ゴウ</t>
    </rPh>
    <phoneticPr fontId="3"/>
  </si>
  <si>
    <t>鉄骨造5階建て　立体自走式</t>
    <rPh sb="0" eb="3">
      <t>テッコツゾウ</t>
    </rPh>
    <rPh sb="4" eb="6">
      <t>カイダ</t>
    </rPh>
    <rPh sb="8" eb="10">
      <t>リッタイ</t>
    </rPh>
    <rPh sb="10" eb="13">
      <t>ジソウシキ</t>
    </rPh>
    <phoneticPr fontId="3"/>
  </si>
  <si>
    <t>アスファルト舗装　平面自走式</t>
    <rPh sb="6" eb="8">
      <t>ホソウ</t>
    </rPh>
    <rPh sb="9" eb="11">
      <t>ヘイメン</t>
    </rPh>
    <rPh sb="11" eb="13">
      <t>ジソウ</t>
    </rPh>
    <rPh sb="13" eb="14">
      <t>シキ</t>
    </rPh>
    <phoneticPr fontId="3"/>
  </si>
  <si>
    <t>料金精算機等</t>
    <rPh sb="0" eb="2">
      <t>リョウキン</t>
    </rPh>
    <rPh sb="2" eb="4">
      <t>セイサン</t>
    </rPh>
    <rPh sb="4" eb="5">
      <t>キ</t>
    </rPh>
    <rPh sb="5" eb="6">
      <t>トウ</t>
    </rPh>
    <phoneticPr fontId="3"/>
  </si>
  <si>
    <t>管理人詰め所</t>
    <rPh sb="0" eb="3">
      <t>カンリニン</t>
    </rPh>
    <rPh sb="3" eb="4">
      <t>ツ</t>
    </rPh>
    <rPh sb="5" eb="6">
      <t>ショ</t>
    </rPh>
    <phoneticPr fontId="3"/>
  </si>
  <si>
    <t>2名</t>
    <rPh sb="1" eb="2">
      <t>メイ</t>
    </rPh>
    <phoneticPr fontId="3"/>
  </si>
  <si>
    <t>令和　元年　8月　15日</t>
    <rPh sb="0" eb="2">
      <t>レイワ</t>
    </rPh>
    <rPh sb="3" eb="5">
      <t>ガンネン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</si>
</sst>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2" fillId="0" borderId="0" xfId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38" fontId="7" fillId="0" borderId="0" xfId="1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38" fontId="7" fillId="0" borderId="2" xfId="1" applyFont="1" applyFill="1" applyBorder="1" applyAlignment="1">
      <alignment vertical="center" wrapText="1"/>
    </xf>
    <xf numFmtId="38" fontId="7" fillId="0" borderId="1" xfId="1" applyFont="1" applyFill="1" applyBorder="1" applyAlignment="1">
      <alignment vertical="center" wrapText="1"/>
    </xf>
    <xf numFmtId="58" fontId="7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8" fontId="7" fillId="0" borderId="4" xfId="1" applyFont="1" applyBorder="1" applyAlignment="1">
      <alignment horizontal="right" vertical="center" wrapText="1"/>
    </xf>
    <xf numFmtId="38" fontId="7" fillId="0" borderId="2" xfId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58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914399</xdr:colOff>
      <xdr:row>15</xdr:row>
      <xdr:rowOff>161925</xdr:rowOff>
    </xdr:from>
    <xdr:to>
      <xdr:col>6</xdr:col>
      <xdr:colOff>123825</xdr:colOff>
      <xdr:row>18</xdr:row>
      <xdr:rowOff>200025</xdr:rowOff>
    </xdr:to>
    <xdr:sp macro="" textlink="">
      <xdr:nvSpPr>
        <xdr:cNvPr id="2" name="角丸四角形吹き出し 1"/>
        <xdr:cNvSpPr/>
      </xdr:nvSpPr>
      <xdr:spPr>
        <a:xfrm>
          <a:off x="2828924" y="3390900"/>
          <a:ext cx="1114426" cy="666750"/>
        </a:xfrm>
        <a:prstGeom prst="wedgeRoundRectCallout">
          <a:avLst>
            <a:gd name="adj1" fmla="val 6599"/>
            <a:gd name="adj2" fmla="val -66610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時間貸し駐車場部分です。</a:t>
          </a:r>
          <a:endParaRPr kumimoji="1" lang="en-US" altLang="ja-JP" sz="1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895350</xdr:colOff>
      <xdr:row>24</xdr:row>
      <xdr:rowOff>66675</xdr:rowOff>
    </xdr:from>
    <xdr:to>
      <xdr:col>6</xdr:col>
      <xdr:colOff>28575</xdr:colOff>
      <xdr:row>27</xdr:row>
      <xdr:rowOff>180975</xdr:rowOff>
    </xdr:to>
    <xdr:sp macro="" textlink="">
      <xdr:nvSpPr>
        <xdr:cNvPr id="3" name="角丸四角形吹き出し 2"/>
        <xdr:cNvSpPr/>
      </xdr:nvSpPr>
      <xdr:spPr>
        <a:xfrm>
          <a:off x="2809875" y="5181600"/>
          <a:ext cx="1038225" cy="742950"/>
        </a:xfrm>
        <a:prstGeom prst="wedgeRoundRectCallout">
          <a:avLst>
            <a:gd name="adj1" fmla="val 5698"/>
            <a:gd name="adj2" fmla="val -75181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月極契約等の駐車場部分です。</a:t>
          </a:r>
          <a:endParaRPr kumimoji="1" lang="en-US" altLang="ja-JP" sz="1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76200</xdr:colOff>
      <xdr:row>68</xdr:row>
      <xdr:rowOff>142875</xdr:rowOff>
    </xdr:from>
    <xdr:to>
      <xdr:col>7</xdr:col>
      <xdr:colOff>200025</xdr:colOff>
      <xdr:row>70</xdr:row>
      <xdr:rowOff>295275</xdr:rowOff>
    </xdr:to>
    <xdr:sp macro="" textlink="">
      <xdr:nvSpPr>
        <xdr:cNvPr id="5" name="右中かっこ 4"/>
        <xdr:cNvSpPr/>
      </xdr:nvSpPr>
      <xdr:spPr>
        <a:xfrm>
          <a:off x="5057775" y="14744700"/>
          <a:ext cx="123825" cy="657225"/>
        </a:xfrm>
        <a:prstGeom prst="rightBrace">
          <a:avLst>
            <a:gd name="adj1" fmla="val 8333"/>
            <a:gd name="adj2" fmla="val 51351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523875</xdr:colOff>
      <xdr:row>67</xdr:row>
      <xdr:rowOff>295275</xdr:rowOff>
    </xdr:from>
    <xdr:to>
      <xdr:col>9</xdr:col>
      <xdr:colOff>361950</xdr:colOff>
      <xdr:row>71</xdr:row>
      <xdr:rowOff>85725</xdr:rowOff>
    </xdr:to>
    <xdr:sp macro="" textlink="">
      <xdr:nvSpPr>
        <xdr:cNvPr id="6" name="角丸四角形吹き出し 5"/>
        <xdr:cNvSpPr/>
      </xdr:nvSpPr>
      <xdr:spPr>
        <a:xfrm>
          <a:off x="5505450" y="14573250"/>
          <a:ext cx="1447800" cy="933450"/>
        </a:xfrm>
        <a:prstGeom prst="wedgeRoundRectCallout">
          <a:avLst>
            <a:gd name="adj1" fmla="val -63979"/>
            <a:gd name="adj2" fmla="val -1848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特殊送致とは立体機械式駐車場です。</a:t>
          </a:r>
          <a:endParaRPr kumimoji="1" lang="en-US" altLang="ja-JP" sz="1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大臣認定番号等を記入してください。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1"/>
  <sheetViews>
    <sheetView showZeros="0" tabSelected="1" view="pageBreakPreview" zoomScaleNormal="80" zoomScaleSheetLayoutView="100" workbookViewId="0">
      <selection activeCell="I17" sqref="I17"/>
    </sheetView>
  </sheetViews>
  <sheetFormatPr defaultRowHeight="13.5"/>
  <cols>
    <col min="1" max="1" width="4" style="1" customWidth="1"/>
    <col min="2" max="2" width="5.125" style="1" customWidth="1"/>
    <col min="3" max="3" width="5.75" style="1" customWidth="1"/>
    <col min="4" max="4" width="10.25" style="1" customWidth="1"/>
    <col min="5" max="5" width="13.875" style="1" customWidth="1"/>
    <col min="6" max="6" width="11.125" style="1" customWidth="1"/>
    <col min="7" max="7" width="15.25" style="1" customWidth="1"/>
    <col min="8" max="8" width="11.25" style="1" customWidth="1"/>
    <col min="9" max="9" width="9.875" style="16" customWidth="1"/>
    <col min="10" max="10" width="6.875" style="11" customWidth="1"/>
    <col min="11" max="16384" width="9" style="1"/>
  </cols>
  <sheetData>
    <row r="1" spans="2:11" ht="23.2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9"/>
    </row>
    <row r="2" spans="2:11" ht="17.100000000000001" customHeight="1">
      <c r="B2" s="31" t="s">
        <v>52</v>
      </c>
      <c r="C2" s="31"/>
      <c r="D2" s="31"/>
      <c r="E2" s="31"/>
      <c r="F2" s="31"/>
      <c r="H2" s="23" t="s">
        <v>53</v>
      </c>
      <c r="I2" s="23"/>
      <c r="J2" s="23"/>
    </row>
    <row r="3" spans="2:11" ht="17.100000000000001" customHeight="1">
      <c r="G3" s="1" t="s">
        <v>10</v>
      </c>
      <c r="H3" s="17"/>
      <c r="I3" s="18"/>
      <c r="J3" s="19"/>
    </row>
    <row r="4" spans="2:11" ht="17.100000000000001" customHeight="1">
      <c r="G4" s="10" t="s">
        <v>38</v>
      </c>
      <c r="H4" s="20" t="s">
        <v>54</v>
      </c>
      <c r="I4" s="18"/>
      <c r="J4" s="19"/>
    </row>
    <row r="5" spans="2:11" ht="17.100000000000001" customHeight="1">
      <c r="G5" s="12" t="s">
        <v>41</v>
      </c>
      <c r="H5" s="20" t="s">
        <v>55</v>
      </c>
      <c r="I5" s="18"/>
      <c r="J5" s="19"/>
    </row>
    <row r="6" spans="2:11" ht="17.100000000000001" customHeight="1" thickBot="1">
      <c r="B6" s="31" t="s">
        <v>1</v>
      </c>
      <c r="C6" s="31"/>
      <c r="D6" s="31"/>
      <c r="E6" s="31"/>
      <c r="F6" s="31"/>
      <c r="G6" s="31"/>
      <c r="H6" s="31"/>
      <c r="I6" s="31"/>
      <c r="J6" s="31"/>
      <c r="K6" s="31"/>
    </row>
    <row r="7" spans="2:11" ht="17.100000000000001" customHeight="1">
      <c r="B7" s="2">
        <v>1</v>
      </c>
      <c r="C7" s="32" t="s">
        <v>2</v>
      </c>
      <c r="D7" s="32"/>
      <c r="E7" s="32"/>
      <c r="F7" s="32"/>
      <c r="G7" s="8"/>
      <c r="H7" s="67" t="s">
        <v>56</v>
      </c>
      <c r="I7" s="68"/>
      <c r="J7" s="69"/>
    </row>
    <row r="8" spans="2:11" ht="17.100000000000001" customHeight="1">
      <c r="B8" s="2">
        <v>2</v>
      </c>
      <c r="C8" s="32" t="s">
        <v>3</v>
      </c>
      <c r="D8" s="32"/>
      <c r="E8" s="32"/>
      <c r="F8" s="32"/>
      <c r="G8" s="3"/>
      <c r="H8" s="70" t="s">
        <v>57</v>
      </c>
      <c r="I8" s="71"/>
      <c r="J8" s="72"/>
    </row>
    <row r="9" spans="2:11" ht="17.100000000000001" customHeight="1">
      <c r="B9" s="44" t="s">
        <v>14</v>
      </c>
      <c r="C9" s="32" t="s">
        <v>4</v>
      </c>
      <c r="D9" s="32"/>
      <c r="E9" s="32"/>
      <c r="F9" s="32"/>
      <c r="G9" s="3"/>
      <c r="H9" s="60">
        <v>3000</v>
      </c>
      <c r="I9" s="61"/>
      <c r="J9" s="13" t="s">
        <v>44</v>
      </c>
    </row>
    <row r="10" spans="2:11" ht="17.100000000000001" customHeight="1">
      <c r="B10" s="47"/>
      <c r="C10" s="25" t="s">
        <v>5</v>
      </c>
      <c r="D10" s="25"/>
      <c r="E10" s="25"/>
      <c r="F10" s="25"/>
      <c r="G10" s="5"/>
      <c r="H10" s="7" t="s">
        <v>45</v>
      </c>
      <c r="I10" s="21">
        <v>4050</v>
      </c>
      <c r="J10" s="13" t="s">
        <v>44</v>
      </c>
    </row>
    <row r="11" spans="2:11" ht="17.100000000000001" customHeight="1">
      <c r="B11" s="47"/>
      <c r="C11" s="38"/>
      <c r="D11" s="26" t="s">
        <v>13</v>
      </c>
      <c r="E11" s="36" t="s">
        <v>6</v>
      </c>
      <c r="F11" s="33" t="s">
        <v>7</v>
      </c>
      <c r="G11" s="52" t="s">
        <v>28</v>
      </c>
      <c r="H11" s="62" t="s">
        <v>11</v>
      </c>
      <c r="I11" s="22">
        <v>1200</v>
      </c>
      <c r="J11" s="13" t="s">
        <v>46</v>
      </c>
    </row>
    <row r="12" spans="2:11" ht="17.100000000000001" customHeight="1">
      <c r="B12" s="47"/>
      <c r="C12" s="38"/>
      <c r="D12" s="27"/>
      <c r="E12" s="38"/>
      <c r="F12" s="34"/>
      <c r="G12" s="53"/>
      <c r="H12" s="63"/>
      <c r="I12" s="22">
        <v>160</v>
      </c>
      <c r="J12" s="13" t="s">
        <v>47</v>
      </c>
    </row>
    <row r="13" spans="2:11" ht="17.100000000000001" customHeight="1">
      <c r="B13" s="47"/>
      <c r="C13" s="38"/>
      <c r="D13" s="27"/>
      <c r="E13" s="38"/>
      <c r="F13" s="34"/>
      <c r="G13" s="54" t="s">
        <v>29</v>
      </c>
      <c r="H13" s="62" t="s">
        <v>11</v>
      </c>
      <c r="I13" s="22"/>
      <c r="J13" s="13" t="s">
        <v>46</v>
      </c>
    </row>
    <row r="14" spans="2:11" ht="17.100000000000001" customHeight="1">
      <c r="B14" s="47"/>
      <c r="C14" s="38"/>
      <c r="D14" s="27"/>
      <c r="E14" s="38"/>
      <c r="F14" s="34"/>
      <c r="G14" s="55"/>
      <c r="H14" s="63"/>
      <c r="I14" s="22"/>
      <c r="J14" s="13" t="s">
        <v>47</v>
      </c>
    </row>
    <row r="15" spans="2:11" ht="17.100000000000001" customHeight="1">
      <c r="B15" s="47"/>
      <c r="C15" s="38"/>
      <c r="D15" s="27"/>
      <c r="E15" s="38"/>
      <c r="F15" s="34"/>
      <c r="G15" s="54" t="s">
        <v>30</v>
      </c>
      <c r="H15" s="62" t="s">
        <v>31</v>
      </c>
      <c r="I15" s="22"/>
      <c r="J15" s="13" t="s">
        <v>48</v>
      </c>
    </row>
    <row r="16" spans="2:11" ht="17.100000000000001" customHeight="1">
      <c r="B16" s="47"/>
      <c r="C16" s="38"/>
      <c r="D16" s="27"/>
      <c r="E16" s="38"/>
      <c r="F16" s="34"/>
      <c r="G16" s="64"/>
      <c r="H16" s="63"/>
      <c r="I16" s="22"/>
      <c r="J16" s="13" t="s">
        <v>49</v>
      </c>
    </row>
    <row r="17" spans="2:10" ht="17.100000000000001" customHeight="1">
      <c r="B17" s="47"/>
      <c r="C17" s="38"/>
      <c r="D17" s="27"/>
      <c r="E17" s="38"/>
      <c r="F17" s="34"/>
      <c r="G17" s="64"/>
      <c r="H17" s="48" t="s">
        <v>36</v>
      </c>
      <c r="I17" s="22"/>
      <c r="J17" s="13" t="s">
        <v>50</v>
      </c>
    </row>
    <row r="18" spans="2:10" ht="17.100000000000001" customHeight="1">
      <c r="B18" s="47"/>
      <c r="C18" s="38"/>
      <c r="D18" s="27"/>
      <c r="E18" s="38"/>
      <c r="F18" s="34"/>
      <c r="G18" s="55"/>
      <c r="H18" s="49"/>
      <c r="I18" s="22"/>
      <c r="J18" s="13" t="s">
        <v>51</v>
      </c>
    </row>
    <row r="19" spans="2:10" ht="17.100000000000001" customHeight="1">
      <c r="B19" s="47"/>
      <c r="C19" s="38"/>
      <c r="D19" s="27"/>
      <c r="E19" s="38"/>
      <c r="F19" s="35"/>
      <c r="G19" s="14" t="s">
        <v>32</v>
      </c>
      <c r="H19" s="6"/>
      <c r="I19" s="21">
        <f>SUM(I11+I13+I15+I17)</f>
        <v>1200</v>
      </c>
      <c r="J19" s="13" t="s">
        <v>50</v>
      </c>
    </row>
    <row r="20" spans="2:10" ht="17.100000000000001" customHeight="1">
      <c r="B20" s="47"/>
      <c r="C20" s="38"/>
      <c r="D20" s="27"/>
      <c r="E20" s="38"/>
      <c r="F20" s="33" t="s">
        <v>8</v>
      </c>
      <c r="G20" s="54" t="s">
        <v>33</v>
      </c>
      <c r="H20" s="62" t="s">
        <v>11</v>
      </c>
      <c r="I20" s="22">
        <v>600</v>
      </c>
      <c r="J20" s="13" t="s">
        <v>46</v>
      </c>
    </row>
    <row r="21" spans="2:10" ht="17.100000000000001" customHeight="1">
      <c r="B21" s="47"/>
      <c r="C21" s="38"/>
      <c r="D21" s="27"/>
      <c r="E21" s="38"/>
      <c r="F21" s="34"/>
      <c r="G21" s="55"/>
      <c r="H21" s="63"/>
      <c r="I21" s="22">
        <v>80</v>
      </c>
      <c r="J21" s="13" t="s">
        <v>42</v>
      </c>
    </row>
    <row r="22" spans="2:10" ht="17.100000000000001" customHeight="1">
      <c r="B22" s="47"/>
      <c r="C22" s="38"/>
      <c r="D22" s="27"/>
      <c r="E22" s="40"/>
      <c r="F22" s="50"/>
      <c r="G22" s="54" t="s">
        <v>29</v>
      </c>
      <c r="H22" s="62" t="s">
        <v>11</v>
      </c>
      <c r="I22" s="22"/>
      <c r="J22" s="13" t="s">
        <v>46</v>
      </c>
    </row>
    <row r="23" spans="2:10" ht="17.100000000000001" customHeight="1">
      <c r="B23" s="47"/>
      <c r="C23" s="38"/>
      <c r="D23" s="27"/>
      <c r="E23" s="40"/>
      <c r="F23" s="50"/>
      <c r="G23" s="55"/>
      <c r="H23" s="63"/>
      <c r="I23" s="22"/>
      <c r="J23" s="13" t="s">
        <v>42</v>
      </c>
    </row>
    <row r="24" spans="2:10" ht="17.100000000000001" customHeight="1">
      <c r="B24" s="47"/>
      <c r="C24" s="38"/>
      <c r="D24" s="27"/>
      <c r="E24" s="40"/>
      <c r="F24" s="50"/>
      <c r="G24" s="54" t="s">
        <v>30</v>
      </c>
      <c r="H24" s="62" t="s">
        <v>31</v>
      </c>
      <c r="I24" s="22"/>
      <c r="J24" s="13" t="s">
        <v>48</v>
      </c>
    </row>
    <row r="25" spans="2:10" ht="17.100000000000001" customHeight="1">
      <c r="B25" s="47"/>
      <c r="C25" s="38"/>
      <c r="D25" s="27"/>
      <c r="E25" s="40"/>
      <c r="F25" s="50"/>
      <c r="G25" s="64"/>
      <c r="H25" s="63"/>
      <c r="I25" s="22"/>
      <c r="J25" s="13" t="s">
        <v>42</v>
      </c>
    </row>
    <row r="26" spans="2:10" ht="17.100000000000001" customHeight="1">
      <c r="B26" s="47"/>
      <c r="C26" s="38"/>
      <c r="D26" s="27"/>
      <c r="E26" s="40"/>
      <c r="F26" s="50"/>
      <c r="G26" s="64"/>
      <c r="H26" s="48" t="s">
        <v>36</v>
      </c>
      <c r="I26" s="22"/>
      <c r="J26" s="13" t="s">
        <v>50</v>
      </c>
    </row>
    <row r="27" spans="2:10" ht="17.100000000000001" customHeight="1">
      <c r="B27" s="47"/>
      <c r="C27" s="38"/>
      <c r="D27" s="27"/>
      <c r="E27" s="40"/>
      <c r="F27" s="50"/>
      <c r="G27" s="55"/>
      <c r="H27" s="49"/>
      <c r="I27" s="22"/>
      <c r="J27" s="13" t="s">
        <v>42</v>
      </c>
    </row>
    <row r="28" spans="2:10" ht="17.100000000000001" customHeight="1">
      <c r="B28" s="47"/>
      <c r="C28" s="38"/>
      <c r="D28" s="27"/>
      <c r="E28" s="42"/>
      <c r="F28" s="35"/>
      <c r="G28" s="14" t="s">
        <v>32</v>
      </c>
      <c r="H28" s="6"/>
      <c r="I28" s="21">
        <f>SUM(I20+I22+I24+I26)</f>
        <v>600</v>
      </c>
      <c r="J28" s="13" t="s">
        <v>50</v>
      </c>
    </row>
    <row r="29" spans="2:10" ht="17.100000000000001" customHeight="1">
      <c r="B29" s="47"/>
      <c r="C29" s="38"/>
      <c r="D29" s="28"/>
      <c r="E29" s="29" t="s">
        <v>9</v>
      </c>
      <c r="F29" s="30"/>
      <c r="G29" s="4"/>
      <c r="H29" s="60">
        <v>1000</v>
      </c>
      <c r="I29" s="61"/>
      <c r="J29" s="13" t="s">
        <v>50</v>
      </c>
    </row>
    <row r="30" spans="2:10" ht="17.100000000000001" customHeight="1">
      <c r="B30" s="47"/>
      <c r="C30" s="38"/>
      <c r="D30" s="26" t="s">
        <v>27</v>
      </c>
      <c r="E30" s="36" t="s">
        <v>24</v>
      </c>
      <c r="F30" s="33" t="s">
        <v>7</v>
      </c>
      <c r="G30" s="54" t="s">
        <v>33</v>
      </c>
      <c r="H30" s="62" t="s">
        <v>11</v>
      </c>
      <c r="I30" s="22">
        <v>500</v>
      </c>
      <c r="J30" s="13" t="s">
        <v>46</v>
      </c>
    </row>
    <row r="31" spans="2:10" ht="17.100000000000001" customHeight="1">
      <c r="B31" s="47"/>
      <c r="C31" s="38"/>
      <c r="D31" s="27"/>
      <c r="E31" s="38"/>
      <c r="F31" s="34"/>
      <c r="G31" s="55"/>
      <c r="H31" s="63"/>
      <c r="I31" s="22">
        <v>40</v>
      </c>
      <c r="J31" s="13" t="s">
        <v>42</v>
      </c>
    </row>
    <row r="32" spans="2:10" ht="17.100000000000001" customHeight="1">
      <c r="B32" s="47"/>
      <c r="C32" s="38"/>
      <c r="D32" s="27"/>
      <c r="E32" s="38"/>
      <c r="F32" s="34"/>
      <c r="G32" s="54" t="s">
        <v>29</v>
      </c>
      <c r="H32" s="62" t="s">
        <v>11</v>
      </c>
      <c r="I32" s="22"/>
      <c r="J32" s="13" t="s">
        <v>46</v>
      </c>
    </row>
    <row r="33" spans="2:10" ht="17.100000000000001" customHeight="1">
      <c r="B33" s="47"/>
      <c r="C33" s="38"/>
      <c r="D33" s="27"/>
      <c r="E33" s="38"/>
      <c r="F33" s="34"/>
      <c r="G33" s="55"/>
      <c r="H33" s="63"/>
      <c r="I33" s="22"/>
      <c r="J33" s="13" t="s">
        <v>42</v>
      </c>
    </row>
    <row r="34" spans="2:10" ht="17.100000000000001" customHeight="1">
      <c r="B34" s="47"/>
      <c r="C34" s="38"/>
      <c r="D34" s="27"/>
      <c r="E34" s="38"/>
      <c r="F34" s="34"/>
      <c r="G34" s="54" t="s">
        <v>30</v>
      </c>
      <c r="H34" s="62" t="s">
        <v>31</v>
      </c>
      <c r="I34" s="22"/>
      <c r="J34" s="13" t="s">
        <v>48</v>
      </c>
    </row>
    <row r="35" spans="2:10" ht="17.100000000000001" customHeight="1">
      <c r="B35" s="47"/>
      <c r="C35" s="38"/>
      <c r="D35" s="27"/>
      <c r="E35" s="38"/>
      <c r="F35" s="34"/>
      <c r="G35" s="64"/>
      <c r="H35" s="63"/>
      <c r="I35" s="22"/>
      <c r="J35" s="13" t="s">
        <v>42</v>
      </c>
    </row>
    <row r="36" spans="2:10" ht="17.100000000000001" customHeight="1">
      <c r="B36" s="47"/>
      <c r="C36" s="38"/>
      <c r="D36" s="27"/>
      <c r="E36" s="38"/>
      <c r="F36" s="34"/>
      <c r="G36" s="64"/>
      <c r="H36" s="48" t="s">
        <v>37</v>
      </c>
      <c r="I36" s="22"/>
      <c r="J36" s="13" t="s">
        <v>50</v>
      </c>
    </row>
    <row r="37" spans="2:10" ht="17.100000000000001" customHeight="1">
      <c r="B37" s="47"/>
      <c r="C37" s="38"/>
      <c r="D37" s="27"/>
      <c r="E37" s="38"/>
      <c r="F37" s="34"/>
      <c r="G37" s="55"/>
      <c r="H37" s="49"/>
      <c r="I37" s="22"/>
      <c r="J37" s="13" t="s">
        <v>42</v>
      </c>
    </row>
    <row r="38" spans="2:10" ht="17.100000000000001" customHeight="1">
      <c r="B38" s="47"/>
      <c r="C38" s="38"/>
      <c r="D38" s="27"/>
      <c r="E38" s="38"/>
      <c r="F38" s="51"/>
      <c r="G38" s="14" t="s">
        <v>32</v>
      </c>
      <c r="H38" s="6"/>
      <c r="I38" s="21">
        <f>SUM(I30+I32+I34+I36)</f>
        <v>500</v>
      </c>
      <c r="J38" s="13" t="s">
        <v>50</v>
      </c>
    </row>
    <row r="39" spans="2:10" ht="17.100000000000001" customHeight="1">
      <c r="B39" s="47"/>
      <c r="C39" s="38"/>
      <c r="D39" s="27"/>
      <c r="E39" s="38"/>
      <c r="F39" s="33" t="s">
        <v>8</v>
      </c>
      <c r="G39" s="54" t="s">
        <v>33</v>
      </c>
      <c r="H39" s="62" t="s">
        <v>11</v>
      </c>
      <c r="I39" s="22">
        <v>250</v>
      </c>
      <c r="J39" s="13" t="s">
        <v>46</v>
      </c>
    </row>
    <row r="40" spans="2:10" ht="17.100000000000001" customHeight="1">
      <c r="B40" s="47"/>
      <c r="C40" s="38"/>
      <c r="D40" s="27"/>
      <c r="E40" s="38"/>
      <c r="F40" s="34"/>
      <c r="G40" s="55"/>
      <c r="H40" s="63"/>
      <c r="I40" s="22">
        <v>20</v>
      </c>
      <c r="J40" s="13" t="s">
        <v>42</v>
      </c>
    </row>
    <row r="41" spans="2:10" ht="17.100000000000001" customHeight="1">
      <c r="B41" s="47"/>
      <c r="C41" s="38"/>
      <c r="D41" s="27"/>
      <c r="E41" s="40"/>
      <c r="F41" s="50"/>
      <c r="G41" s="54" t="s">
        <v>29</v>
      </c>
      <c r="H41" s="62" t="s">
        <v>11</v>
      </c>
      <c r="I41" s="22"/>
      <c r="J41" s="13" t="s">
        <v>46</v>
      </c>
    </row>
    <row r="42" spans="2:10" ht="17.100000000000001" customHeight="1">
      <c r="B42" s="47"/>
      <c r="C42" s="38"/>
      <c r="D42" s="27"/>
      <c r="E42" s="40"/>
      <c r="F42" s="50"/>
      <c r="G42" s="55"/>
      <c r="H42" s="63"/>
      <c r="I42" s="22"/>
      <c r="J42" s="13" t="s">
        <v>42</v>
      </c>
    </row>
    <row r="43" spans="2:10" ht="17.100000000000001" customHeight="1">
      <c r="B43" s="47"/>
      <c r="C43" s="38"/>
      <c r="D43" s="27"/>
      <c r="E43" s="40"/>
      <c r="F43" s="50"/>
      <c r="G43" s="54" t="s">
        <v>30</v>
      </c>
      <c r="H43" s="62" t="s">
        <v>31</v>
      </c>
      <c r="I43" s="22"/>
      <c r="J43" s="13" t="s">
        <v>48</v>
      </c>
    </row>
    <row r="44" spans="2:10" ht="17.100000000000001" customHeight="1">
      <c r="B44" s="47"/>
      <c r="C44" s="38"/>
      <c r="D44" s="27"/>
      <c r="E44" s="40"/>
      <c r="F44" s="50"/>
      <c r="G44" s="64"/>
      <c r="H44" s="63"/>
      <c r="I44" s="22"/>
      <c r="J44" s="13" t="s">
        <v>42</v>
      </c>
    </row>
    <row r="45" spans="2:10" ht="17.100000000000001" customHeight="1">
      <c r="B45" s="47"/>
      <c r="C45" s="38"/>
      <c r="D45" s="27"/>
      <c r="E45" s="40"/>
      <c r="F45" s="50"/>
      <c r="G45" s="64"/>
      <c r="H45" s="48" t="s">
        <v>37</v>
      </c>
      <c r="I45" s="22"/>
      <c r="J45" s="13" t="s">
        <v>50</v>
      </c>
    </row>
    <row r="46" spans="2:10" ht="17.100000000000001" customHeight="1">
      <c r="B46" s="47"/>
      <c r="C46" s="38"/>
      <c r="D46" s="27"/>
      <c r="E46" s="40"/>
      <c r="F46" s="50"/>
      <c r="G46" s="55"/>
      <c r="H46" s="49"/>
      <c r="I46" s="22"/>
      <c r="J46" s="13" t="s">
        <v>42</v>
      </c>
    </row>
    <row r="47" spans="2:10" ht="17.100000000000001" customHeight="1">
      <c r="B47" s="47"/>
      <c r="C47" s="38"/>
      <c r="D47" s="27"/>
      <c r="E47" s="42"/>
      <c r="F47" s="35"/>
      <c r="G47" s="14" t="s">
        <v>32</v>
      </c>
      <c r="H47" s="6"/>
      <c r="I47" s="21">
        <f>SUM(I39+I41+I43+I45)</f>
        <v>250</v>
      </c>
      <c r="J47" s="13" t="s">
        <v>50</v>
      </c>
    </row>
    <row r="48" spans="2:10" ht="17.100000000000001" customHeight="1">
      <c r="B48" s="47"/>
      <c r="C48" s="38"/>
      <c r="D48" s="28"/>
      <c r="E48" s="29" t="s">
        <v>25</v>
      </c>
      <c r="F48" s="30"/>
      <c r="G48" s="4"/>
      <c r="H48" s="60">
        <v>500</v>
      </c>
      <c r="I48" s="61"/>
      <c r="J48" s="13" t="s">
        <v>50</v>
      </c>
    </row>
    <row r="49" spans="2:10" ht="17.100000000000001" customHeight="1">
      <c r="B49" s="47" t="s">
        <v>43</v>
      </c>
      <c r="C49" s="38"/>
      <c r="D49" s="36" t="s">
        <v>12</v>
      </c>
      <c r="E49" s="37"/>
      <c r="F49" s="33" t="s">
        <v>7</v>
      </c>
      <c r="G49" s="54" t="s">
        <v>33</v>
      </c>
      <c r="H49" s="62" t="s">
        <v>11</v>
      </c>
      <c r="I49" s="22">
        <f t="shared" ref="I49:I56" si="0">SUM(I11+I30)</f>
        <v>1700</v>
      </c>
      <c r="J49" s="13" t="s">
        <v>46</v>
      </c>
    </row>
    <row r="50" spans="2:10" ht="17.100000000000001" customHeight="1">
      <c r="B50" s="47"/>
      <c r="C50" s="38"/>
      <c r="D50" s="38"/>
      <c r="E50" s="39"/>
      <c r="F50" s="34"/>
      <c r="G50" s="55"/>
      <c r="H50" s="63"/>
      <c r="I50" s="22">
        <f t="shared" si="0"/>
        <v>200</v>
      </c>
      <c r="J50" s="13" t="s">
        <v>42</v>
      </c>
    </row>
    <row r="51" spans="2:10" ht="17.100000000000001" customHeight="1">
      <c r="B51" s="47"/>
      <c r="C51" s="38"/>
      <c r="D51" s="38"/>
      <c r="E51" s="39"/>
      <c r="F51" s="50"/>
      <c r="G51" s="54" t="s">
        <v>29</v>
      </c>
      <c r="H51" s="62" t="s">
        <v>11</v>
      </c>
      <c r="I51" s="22">
        <f t="shared" si="0"/>
        <v>0</v>
      </c>
      <c r="J51" s="13" t="s">
        <v>46</v>
      </c>
    </row>
    <row r="52" spans="2:10" ht="17.100000000000001" customHeight="1">
      <c r="B52" s="47"/>
      <c r="C52" s="38"/>
      <c r="D52" s="38"/>
      <c r="E52" s="39"/>
      <c r="F52" s="50"/>
      <c r="G52" s="55"/>
      <c r="H52" s="63"/>
      <c r="I52" s="22">
        <f t="shared" si="0"/>
        <v>0</v>
      </c>
      <c r="J52" s="13" t="s">
        <v>42</v>
      </c>
    </row>
    <row r="53" spans="2:10" ht="17.100000000000001" customHeight="1">
      <c r="B53" s="47"/>
      <c r="C53" s="38"/>
      <c r="D53" s="38"/>
      <c r="E53" s="39"/>
      <c r="F53" s="50"/>
      <c r="G53" s="54" t="s">
        <v>30</v>
      </c>
      <c r="H53" s="84" t="s">
        <v>31</v>
      </c>
      <c r="I53" s="22">
        <f t="shared" si="0"/>
        <v>0</v>
      </c>
      <c r="J53" s="13" t="s">
        <v>48</v>
      </c>
    </row>
    <row r="54" spans="2:10" ht="17.100000000000001" customHeight="1">
      <c r="B54" s="47"/>
      <c r="C54" s="38"/>
      <c r="D54" s="38"/>
      <c r="E54" s="39"/>
      <c r="F54" s="50"/>
      <c r="G54" s="64"/>
      <c r="H54" s="85"/>
      <c r="I54" s="22">
        <f t="shared" si="0"/>
        <v>0</v>
      </c>
      <c r="J54" s="13" t="s">
        <v>42</v>
      </c>
    </row>
    <row r="55" spans="2:10" ht="17.100000000000001" customHeight="1">
      <c r="B55" s="47"/>
      <c r="C55" s="38"/>
      <c r="D55" s="38"/>
      <c r="E55" s="39"/>
      <c r="F55" s="50"/>
      <c r="G55" s="64"/>
      <c r="H55" s="48" t="s">
        <v>37</v>
      </c>
      <c r="I55" s="22">
        <f t="shared" si="0"/>
        <v>0</v>
      </c>
      <c r="J55" s="13" t="s">
        <v>50</v>
      </c>
    </row>
    <row r="56" spans="2:10" ht="17.100000000000001" customHeight="1">
      <c r="B56" s="47"/>
      <c r="C56" s="38"/>
      <c r="D56" s="38"/>
      <c r="E56" s="39"/>
      <c r="F56" s="50"/>
      <c r="G56" s="55"/>
      <c r="H56" s="49"/>
      <c r="I56" s="22">
        <f t="shared" si="0"/>
        <v>0</v>
      </c>
      <c r="J56" s="13" t="s">
        <v>42</v>
      </c>
    </row>
    <row r="57" spans="2:10" ht="17.100000000000001" customHeight="1">
      <c r="B57" s="47"/>
      <c r="C57" s="38"/>
      <c r="D57" s="38"/>
      <c r="E57" s="39"/>
      <c r="F57" s="35"/>
      <c r="G57" s="14" t="s">
        <v>32</v>
      </c>
      <c r="H57" s="6"/>
      <c r="I57" s="22">
        <f>SUM(I49+I51+I53+I55)</f>
        <v>1700</v>
      </c>
      <c r="J57" s="13" t="s">
        <v>50</v>
      </c>
    </row>
    <row r="58" spans="2:10" ht="17.100000000000001" customHeight="1">
      <c r="B58" s="47"/>
      <c r="C58" s="38"/>
      <c r="D58" s="38"/>
      <c r="E58" s="39"/>
      <c r="F58" s="33" t="s">
        <v>8</v>
      </c>
      <c r="G58" s="54" t="s">
        <v>33</v>
      </c>
      <c r="H58" s="62" t="s">
        <v>11</v>
      </c>
      <c r="I58" s="22">
        <f>SUM(I20+I39)</f>
        <v>850</v>
      </c>
      <c r="J58" s="13" t="s">
        <v>46</v>
      </c>
    </row>
    <row r="59" spans="2:10" ht="17.100000000000001" customHeight="1">
      <c r="B59" s="47"/>
      <c r="C59" s="38"/>
      <c r="D59" s="38"/>
      <c r="E59" s="39"/>
      <c r="F59" s="34"/>
      <c r="G59" s="55"/>
      <c r="H59" s="63"/>
      <c r="I59" s="22">
        <f>SUM(I21+I40)</f>
        <v>100</v>
      </c>
      <c r="J59" s="13" t="s">
        <v>42</v>
      </c>
    </row>
    <row r="60" spans="2:10" ht="17.100000000000001" customHeight="1">
      <c r="B60" s="47"/>
      <c r="C60" s="40"/>
      <c r="D60" s="40"/>
      <c r="E60" s="41"/>
      <c r="F60" s="50"/>
      <c r="G60" s="54" t="s">
        <v>29</v>
      </c>
      <c r="H60" s="62" t="s">
        <v>11</v>
      </c>
      <c r="I60" s="22">
        <f>SUM(I22+I41)</f>
        <v>0</v>
      </c>
      <c r="J60" s="13" t="s">
        <v>46</v>
      </c>
    </row>
    <row r="61" spans="2:10" ht="17.100000000000001" customHeight="1">
      <c r="B61" s="47"/>
      <c r="C61" s="40"/>
      <c r="D61" s="40"/>
      <c r="E61" s="41"/>
      <c r="F61" s="50"/>
      <c r="G61" s="55"/>
      <c r="H61" s="63"/>
      <c r="I61" s="22">
        <f>SUM(I23+I42)</f>
        <v>0</v>
      </c>
      <c r="J61" s="13" t="s">
        <v>42</v>
      </c>
    </row>
    <row r="62" spans="2:10" ht="17.100000000000001" customHeight="1">
      <c r="B62" s="47"/>
      <c r="C62" s="40"/>
      <c r="D62" s="40"/>
      <c r="E62" s="41"/>
      <c r="F62" s="50"/>
      <c r="G62" s="54" t="s">
        <v>30</v>
      </c>
      <c r="H62" s="62" t="s">
        <v>31</v>
      </c>
      <c r="I62" s="22">
        <f>SUM(I43+I34)</f>
        <v>0</v>
      </c>
      <c r="J62" s="13" t="s">
        <v>48</v>
      </c>
    </row>
    <row r="63" spans="2:10" ht="17.100000000000001" customHeight="1">
      <c r="B63" s="47"/>
      <c r="C63" s="40"/>
      <c r="D63" s="40"/>
      <c r="E63" s="41"/>
      <c r="F63" s="50"/>
      <c r="G63" s="64"/>
      <c r="H63" s="63"/>
      <c r="I63" s="22">
        <f>SUM(I35+I44)</f>
        <v>0</v>
      </c>
      <c r="J63" s="13" t="s">
        <v>42</v>
      </c>
    </row>
    <row r="64" spans="2:10" ht="17.100000000000001" customHeight="1">
      <c r="B64" s="47"/>
      <c r="C64" s="40"/>
      <c r="D64" s="40"/>
      <c r="E64" s="41"/>
      <c r="F64" s="50"/>
      <c r="G64" s="64"/>
      <c r="H64" s="48" t="s">
        <v>37</v>
      </c>
      <c r="I64" s="22">
        <f>SUM(I45+I36)</f>
        <v>0</v>
      </c>
      <c r="J64" s="13" t="s">
        <v>50</v>
      </c>
    </row>
    <row r="65" spans="2:10" ht="17.100000000000001" customHeight="1">
      <c r="B65" s="47"/>
      <c r="C65" s="40"/>
      <c r="D65" s="40"/>
      <c r="E65" s="41"/>
      <c r="F65" s="50"/>
      <c r="G65" s="55"/>
      <c r="H65" s="49"/>
      <c r="I65" s="22">
        <f>SUM(I37+I46)</f>
        <v>0</v>
      </c>
      <c r="J65" s="13" t="s">
        <v>42</v>
      </c>
    </row>
    <row r="66" spans="2:10" ht="17.100000000000001" customHeight="1" thickBot="1">
      <c r="B66" s="45"/>
      <c r="C66" s="42"/>
      <c r="D66" s="42"/>
      <c r="E66" s="43"/>
      <c r="F66" s="94"/>
      <c r="G66" s="15" t="s">
        <v>32</v>
      </c>
      <c r="H66" s="6"/>
      <c r="I66" s="21">
        <f>SUM(I58+I60+I62+I64)</f>
        <v>850</v>
      </c>
      <c r="J66" s="13" t="s">
        <v>50</v>
      </c>
    </row>
    <row r="67" spans="2:10" ht="28.5" customHeight="1">
      <c r="B67" s="44" t="s">
        <v>15</v>
      </c>
      <c r="C67" s="46" t="s">
        <v>34</v>
      </c>
      <c r="D67" s="32"/>
      <c r="E67" s="32"/>
      <c r="F67" s="74" t="s">
        <v>58</v>
      </c>
      <c r="G67" s="75"/>
      <c r="H67" s="75"/>
      <c r="I67" s="75"/>
      <c r="J67" s="76"/>
    </row>
    <row r="68" spans="2:10" ht="25.5" customHeight="1">
      <c r="B68" s="45"/>
      <c r="C68" s="46" t="s">
        <v>16</v>
      </c>
      <c r="D68" s="32"/>
      <c r="E68" s="32"/>
      <c r="F68" s="57" t="s">
        <v>59</v>
      </c>
      <c r="G68" s="58"/>
      <c r="H68" s="58"/>
      <c r="I68" s="58"/>
      <c r="J68" s="59"/>
    </row>
    <row r="69" spans="2:10" ht="17.100000000000001" customHeight="1" thickBot="1">
      <c r="B69" s="73" t="s">
        <v>17</v>
      </c>
      <c r="C69" s="77" t="s">
        <v>18</v>
      </c>
      <c r="D69" s="56" t="s">
        <v>39</v>
      </c>
      <c r="E69" s="46"/>
      <c r="F69" s="62"/>
      <c r="G69" s="82"/>
      <c r="H69" s="82"/>
      <c r="I69" s="82"/>
      <c r="J69" s="83"/>
    </row>
    <row r="70" spans="2:10" ht="23.25" customHeight="1">
      <c r="B70" s="73"/>
      <c r="C70" s="77"/>
      <c r="D70" s="77" t="s">
        <v>40</v>
      </c>
      <c r="E70" s="77"/>
      <c r="F70" s="78" t="s">
        <v>20</v>
      </c>
      <c r="G70" s="79"/>
      <c r="H70" s="86"/>
      <c r="I70" s="30"/>
      <c r="J70" s="87"/>
    </row>
    <row r="71" spans="2:10" ht="24.75" customHeight="1" thickBot="1">
      <c r="B71" s="73"/>
      <c r="C71" s="77"/>
      <c r="D71" s="77"/>
      <c r="E71" s="77"/>
      <c r="F71" s="80" t="s">
        <v>21</v>
      </c>
      <c r="G71" s="81"/>
      <c r="H71" s="86"/>
      <c r="I71" s="30"/>
      <c r="J71" s="87"/>
    </row>
    <row r="72" spans="2:10" ht="17.100000000000001" customHeight="1">
      <c r="B72" s="73"/>
      <c r="C72" s="56" t="s">
        <v>19</v>
      </c>
      <c r="D72" s="56"/>
      <c r="E72" s="46"/>
      <c r="F72" s="91" t="s">
        <v>60</v>
      </c>
      <c r="G72" s="92"/>
      <c r="H72" s="92"/>
      <c r="I72" s="92"/>
      <c r="J72" s="93"/>
    </row>
    <row r="73" spans="2:10" ht="17.100000000000001" customHeight="1">
      <c r="B73" s="56" t="s">
        <v>22</v>
      </c>
      <c r="C73" s="56"/>
      <c r="D73" s="56"/>
      <c r="E73" s="46"/>
      <c r="F73" s="57" t="s">
        <v>61</v>
      </c>
      <c r="G73" s="58"/>
      <c r="H73" s="58"/>
      <c r="I73" s="58"/>
      <c r="J73" s="59"/>
    </row>
    <row r="74" spans="2:10" ht="17.100000000000001" customHeight="1">
      <c r="B74" s="56" t="s">
        <v>23</v>
      </c>
      <c r="C74" s="56"/>
      <c r="D74" s="56"/>
      <c r="E74" s="46"/>
      <c r="F74" s="57" t="s">
        <v>62</v>
      </c>
      <c r="G74" s="58"/>
      <c r="H74" s="58"/>
      <c r="I74" s="58"/>
      <c r="J74" s="59"/>
    </row>
    <row r="75" spans="2:10" ht="17.100000000000001" customHeight="1" thickBot="1">
      <c r="B75" s="65" t="s">
        <v>26</v>
      </c>
      <c r="C75" s="65"/>
      <c r="D75" s="65"/>
      <c r="E75" s="66"/>
      <c r="F75" s="88" t="s">
        <v>63</v>
      </c>
      <c r="G75" s="89"/>
      <c r="H75" s="89"/>
      <c r="I75" s="89"/>
      <c r="J75" s="90"/>
    </row>
    <row r="76" spans="2:10" ht="17.100000000000001" customHeight="1">
      <c r="B76" s="10" t="s">
        <v>35</v>
      </c>
    </row>
    <row r="77" spans="2:10" ht="17.100000000000001" customHeight="1"/>
    <row r="78" spans="2:10" ht="17.100000000000001" customHeight="1"/>
    <row r="79" spans="2:10" ht="17.100000000000001" customHeight="1"/>
    <row r="80" spans="2:1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5" customHeight="1"/>
    <row r="141" ht="15" customHeight="1"/>
  </sheetData>
  <mergeCells count="93">
    <mergeCell ref="F74:J74"/>
    <mergeCell ref="F75:J75"/>
    <mergeCell ref="H60:H61"/>
    <mergeCell ref="G60:G61"/>
    <mergeCell ref="H62:H63"/>
    <mergeCell ref="H64:H65"/>
    <mergeCell ref="G62:G65"/>
    <mergeCell ref="F72:J72"/>
    <mergeCell ref="F58:F66"/>
    <mergeCell ref="G58:G59"/>
    <mergeCell ref="F73:J73"/>
    <mergeCell ref="H51:H52"/>
    <mergeCell ref="G51:G52"/>
    <mergeCell ref="H55:H56"/>
    <mergeCell ref="G53:G56"/>
    <mergeCell ref="H70:J70"/>
    <mergeCell ref="H71:J71"/>
    <mergeCell ref="F71:G71"/>
    <mergeCell ref="F69:J69"/>
    <mergeCell ref="H32:H33"/>
    <mergeCell ref="H34:H35"/>
    <mergeCell ref="H36:H37"/>
    <mergeCell ref="G34:G37"/>
    <mergeCell ref="H45:H46"/>
    <mergeCell ref="G43:G46"/>
    <mergeCell ref="H49:H50"/>
    <mergeCell ref="G49:G50"/>
    <mergeCell ref="H39:H40"/>
    <mergeCell ref="G41:G42"/>
    <mergeCell ref="H41:H42"/>
    <mergeCell ref="H43:H44"/>
    <mergeCell ref="H58:H59"/>
    <mergeCell ref="H53:H54"/>
    <mergeCell ref="B75:E75"/>
    <mergeCell ref="H7:J7"/>
    <mergeCell ref="H8:J8"/>
    <mergeCell ref="H9:I9"/>
    <mergeCell ref="B69:B72"/>
    <mergeCell ref="C11:C66"/>
    <mergeCell ref="F67:J67"/>
    <mergeCell ref="C72:E72"/>
    <mergeCell ref="D70:E71"/>
    <mergeCell ref="H20:H21"/>
    <mergeCell ref="H22:H23"/>
    <mergeCell ref="H24:H25"/>
    <mergeCell ref="B73:E73"/>
    <mergeCell ref="B74:E74"/>
    <mergeCell ref="C69:C71"/>
    <mergeCell ref="F70:G70"/>
    <mergeCell ref="H13:H14"/>
    <mergeCell ref="H29:I29"/>
    <mergeCell ref="F39:F47"/>
    <mergeCell ref="H15:H16"/>
    <mergeCell ref="G15:G18"/>
    <mergeCell ref="H26:H27"/>
    <mergeCell ref="G24:G27"/>
    <mergeCell ref="G30:G31"/>
    <mergeCell ref="H30:H31"/>
    <mergeCell ref="G32:G33"/>
    <mergeCell ref="G39:G40"/>
    <mergeCell ref="G22:G23"/>
    <mergeCell ref="D69:E69"/>
    <mergeCell ref="F68:J68"/>
    <mergeCell ref="H48:I48"/>
    <mergeCell ref="D49:E66"/>
    <mergeCell ref="D30:D48"/>
    <mergeCell ref="E48:F48"/>
    <mergeCell ref="E30:E47"/>
    <mergeCell ref="B67:B68"/>
    <mergeCell ref="C67:E67"/>
    <mergeCell ref="C68:E68"/>
    <mergeCell ref="B9:B48"/>
    <mergeCell ref="B49:B66"/>
    <mergeCell ref="E11:E28"/>
    <mergeCell ref="F20:F28"/>
    <mergeCell ref="F30:F38"/>
    <mergeCell ref="F49:F57"/>
    <mergeCell ref="H2:J2"/>
    <mergeCell ref="B1:J1"/>
    <mergeCell ref="C10:F10"/>
    <mergeCell ref="D11:D29"/>
    <mergeCell ref="E29:F29"/>
    <mergeCell ref="B2:F2"/>
    <mergeCell ref="B6:K6"/>
    <mergeCell ref="C7:F7"/>
    <mergeCell ref="C8:F8"/>
    <mergeCell ref="C9:F9"/>
    <mergeCell ref="F11:F19"/>
    <mergeCell ref="H17:H18"/>
    <mergeCell ref="G11:G12"/>
    <mergeCell ref="G20:G21"/>
    <mergeCell ref="H11:H12"/>
    <mergeCell ref="G13:G14"/>
  </mergeCells>
  <phoneticPr fontId="3"/>
  <printOptions horizontalCentered="1"/>
  <pageMargins left="0.47244094488188981" right="0.23622047244094491" top="0.59055118110236227" bottom="0.55118110236220474" header="0.51181102362204722" footer="0.51181102362204722"/>
  <pageSetup paperSize="9" orientation="portrait" horizontalDpi="300" verticalDpi="300" r:id="rId1"/>
  <headerFooter alignWithMargins="0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2019-05-10T05:56:45Z</cp:lastPrinted>
  <dcterms:created xsi:type="dcterms:W3CDTF">1601-01-01T00:00:00Z</dcterms:created>
  <dcterms:modified xsi:type="dcterms:W3CDTF">2019-05-15T03:08:18Z</dcterms:modified>
  <cp:category/>
</cp:coreProperties>
</file>