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116商工観光課\【商工労働関係フォルダ】\④-1 　利子補給（設備）\様式\"/>
    </mc:Choice>
  </mc:AlternateContent>
  <xr:revisionPtr revIDLastSave="0" documentId="13_ncr:1_{3D6D837B-7CAD-41A4-9E3D-451B68E3CA88}" xr6:coauthVersionLast="47" xr6:coauthVersionMax="47" xr10:uidLastSave="{00000000-0000-0000-0000-000000000000}"/>
  <bookViews>
    <workbookView xWindow="-28920" yWindow="-1020" windowWidth="29040" windowHeight="15720" activeTab="1" xr2:uid="{00000000-000D-0000-FFFF-FFFF00000000}"/>
  </bookViews>
  <sheets>
    <sheet name="記載例" sheetId="43" r:id="rId1"/>
    <sheet name="様式" sheetId="5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58" l="1"/>
  <c r="D31" i="58" s="1"/>
  <c r="D35" i="58" s="1"/>
  <c r="M35" i="58" s="1"/>
  <c r="G14" i="58"/>
  <c r="K18" i="58" s="1"/>
  <c r="D35" i="43"/>
  <c r="M35" i="43" s="1"/>
  <c r="D31" i="43"/>
  <c r="G14" i="43"/>
</calcChain>
</file>

<file path=xl/sharedStrings.xml><?xml version="1.0" encoding="utf-8"?>
<sst xmlns="http://schemas.openxmlformats.org/spreadsheetml/2006/main" count="91" uniqueCount="38">
  <si>
    <t>〇</t>
  </si>
  <si>
    <t>内訳</t>
    <rPh sb="0" eb="2">
      <t>ウチワケ</t>
    </rPh>
    <phoneticPr fontId="1"/>
  </si>
  <si>
    <t>利子補給額</t>
    <rPh sb="0" eb="2">
      <t>リシ</t>
    </rPh>
    <rPh sb="2" eb="4">
      <t>ホキュウ</t>
    </rPh>
    <rPh sb="4" eb="5">
      <t>ガク</t>
    </rPh>
    <phoneticPr fontId="1"/>
  </si>
  <si>
    <t>事業所名</t>
    <rPh sb="0" eb="3">
      <t>ジギョウショ</t>
    </rPh>
    <rPh sb="3" eb="4">
      <t>メイ</t>
    </rPh>
    <phoneticPr fontId="1"/>
  </si>
  <si>
    <t>×</t>
  </si>
  <si>
    <t>金額（円）</t>
    <rPh sb="0" eb="2">
      <t>キンガク</t>
    </rPh>
    <rPh sb="3" eb="4">
      <t>エン</t>
    </rPh>
    <phoneticPr fontId="1"/>
  </si>
  <si>
    <t>円</t>
    <rPh sb="0" eb="1">
      <t>エン</t>
    </rPh>
    <phoneticPr fontId="1"/>
  </si>
  <si>
    <t>支払利子合計</t>
    <rPh sb="0" eb="2">
      <t>シハライ</t>
    </rPh>
    <rPh sb="2" eb="4">
      <t>リシ</t>
    </rPh>
    <rPh sb="4" eb="6">
      <t>ゴウケイ</t>
    </rPh>
    <phoneticPr fontId="1"/>
  </si>
  <si>
    <t>他の借入額にかかる利子補給対象借入額と2,000万円の差額</t>
    <rPh sb="0" eb="1">
      <t>タ</t>
    </rPh>
    <rPh sb="2" eb="4">
      <t>カリイレ</t>
    </rPh>
    <rPh sb="4" eb="5">
      <t>ガク</t>
    </rPh>
    <rPh sb="9" eb="11">
      <t>リシ</t>
    </rPh>
    <rPh sb="11" eb="13">
      <t>ホキュウ</t>
    </rPh>
    <rPh sb="13" eb="15">
      <t>タイショウ</t>
    </rPh>
    <rPh sb="15" eb="18">
      <t>カリイレガク</t>
    </rPh>
    <rPh sb="24" eb="26">
      <t>マンエン</t>
    </rPh>
    <rPh sb="27" eb="29">
      <t>サガク</t>
    </rPh>
    <phoneticPr fontId="1"/>
  </si>
  <si>
    <t>内容</t>
    <rPh sb="0" eb="2">
      <t>ナイヨウ</t>
    </rPh>
    <phoneticPr fontId="1"/>
  </si>
  <si>
    <t>利子補給計算書</t>
    <rPh sb="0" eb="2">
      <t>リシ</t>
    </rPh>
    <rPh sb="2" eb="4">
      <t>ホキュウ</t>
    </rPh>
    <rPh sb="4" eb="7">
      <t>ケイサンショ</t>
    </rPh>
    <phoneticPr fontId="1"/>
  </si>
  <si>
    <t>計　</t>
    <rPh sb="0" eb="1">
      <t>ケイ</t>
    </rPh>
    <phoneticPr fontId="1"/>
  </si>
  <si>
    <t>利子補給対象借入額</t>
    <rPh sb="0" eb="2">
      <t>リシ</t>
    </rPh>
    <rPh sb="2" eb="4">
      <t>ホキュウ</t>
    </rPh>
    <rPh sb="4" eb="6">
      <t>タイショウ</t>
    </rPh>
    <rPh sb="6" eb="9">
      <t>カリイレガク</t>
    </rPh>
    <phoneticPr fontId="1"/>
  </si>
  <si>
    <t>＝</t>
  </si>
  <si>
    <t>利子補給対象額</t>
    <rPh sb="0" eb="2">
      <t>リシ</t>
    </rPh>
    <rPh sb="2" eb="4">
      <t>ホキュウ</t>
    </rPh>
    <rPh sb="4" eb="7">
      <t>タイショウガク</t>
    </rPh>
    <phoneticPr fontId="1"/>
  </si>
  <si>
    <t>利子補給率</t>
    <rPh sb="0" eb="2">
      <t>リシ</t>
    </rPh>
    <rPh sb="2" eb="4">
      <t>ホキュウ</t>
    </rPh>
    <rPh sb="4" eb="5">
      <t>リツ</t>
    </rPh>
    <phoneticPr fontId="1"/>
  </si>
  <si>
    <t>借　　　入　　　額</t>
    <rPh sb="0" eb="1">
      <t>シャク</t>
    </rPh>
    <rPh sb="4" eb="5">
      <t>イリ</t>
    </rPh>
    <rPh sb="8" eb="9">
      <t>ガク</t>
    </rPh>
    <phoneticPr fontId="1"/>
  </si>
  <si>
    <t>領収日付</t>
    <rPh sb="0" eb="2">
      <t>リョウシュウ</t>
    </rPh>
    <rPh sb="2" eb="4">
      <t>ヒヅケ</t>
    </rPh>
    <phoneticPr fontId="1"/>
  </si>
  <si>
    <t>支払先</t>
    <rPh sb="0" eb="3">
      <t>シハライサキ</t>
    </rPh>
    <phoneticPr fontId="1"/>
  </si>
  <si>
    <t>総床面積</t>
    <rPh sb="0" eb="1">
      <t>ソウ</t>
    </rPh>
    <rPh sb="1" eb="4">
      <t>ユカメンセキ</t>
    </rPh>
    <phoneticPr fontId="1"/>
  </si>
  <si>
    <t>注②</t>
    <rPh sb="0" eb="1">
      <t>チュウ</t>
    </rPh>
    <phoneticPr fontId="1"/>
  </si>
  <si>
    <t>店舗面積</t>
    <rPh sb="0" eb="2">
      <t>テンポ</t>
    </rPh>
    <rPh sb="2" eb="4">
      <t>メンセキ</t>
    </rPh>
    <phoneticPr fontId="1"/>
  </si>
  <si>
    <t>借入利率</t>
    <rPh sb="0" eb="2">
      <t>カリイレ</t>
    </rPh>
    <rPh sb="2" eb="4">
      <t>リリツ</t>
    </rPh>
    <phoneticPr fontId="1"/>
  </si>
  <si>
    <t>領収書合計</t>
    <rPh sb="0" eb="3">
      <t>リョウシュウショ</t>
    </rPh>
    <rPh sb="3" eb="5">
      <t>ゴウケイ</t>
    </rPh>
    <phoneticPr fontId="1"/>
  </si>
  <si>
    <t>車両代金（日野レンジャー）</t>
    <rPh sb="0" eb="4">
      <t>シャリョウダイキン</t>
    </rPh>
    <rPh sb="5" eb="7">
      <t>ヒノ</t>
    </rPh>
    <phoneticPr fontId="1"/>
  </si>
  <si>
    <t>借入額</t>
    <rPh sb="0" eb="3">
      <t>カリイレガク</t>
    </rPh>
    <phoneticPr fontId="1"/>
  </si>
  <si>
    <t>上限</t>
    <rPh sb="0" eb="2">
      <t>ジョウゲン</t>
    </rPh>
    <phoneticPr fontId="1"/>
  </si>
  <si>
    <t>注①</t>
    <rPh sb="0" eb="1">
      <t>チュウ</t>
    </rPh>
    <phoneticPr fontId="1"/>
  </si>
  <si>
    <t>上限6%を越える利率の場合に按分計算で使用</t>
    <rPh sb="0" eb="2">
      <t>ジョウゲン</t>
    </rPh>
    <rPh sb="5" eb="6">
      <t>コ</t>
    </rPh>
    <rPh sb="8" eb="10">
      <t>リリツ</t>
    </rPh>
    <rPh sb="11" eb="13">
      <t>バアイ</t>
    </rPh>
    <rPh sb="14" eb="16">
      <t>アンブン</t>
    </rPh>
    <rPh sb="16" eb="18">
      <t>ケイサン</t>
    </rPh>
    <rPh sb="19" eb="21">
      <t>シヨウ</t>
    </rPh>
    <phoneticPr fontId="1"/>
  </si>
  <si>
    <t>注①</t>
  </si>
  <si>
    <t>利子補給対象借入額・・・下記の①～④の金額のうち、最も低い金額</t>
    <rPh sb="0" eb="2">
      <t>リシ</t>
    </rPh>
    <rPh sb="2" eb="4">
      <t>ホキュウ</t>
    </rPh>
    <rPh sb="4" eb="6">
      <t>タイショウ</t>
    </rPh>
    <rPh sb="6" eb="9">
      <t>カリイレガク</t>
    </rPh>
    <rPh sb="12" eb="14">
      <t>カキ</t>
    </rPh>
    <rPh sb="19" eb="21">
      <t>キンガク</t>
    </rPh>
    <rPh sb="25" eb="26">
      <t>モット</t>
    </rPh>
    <rPh sb="27" eb="28">
      <t>ヒク</t>
    </rPh>
    <rPh sb="29" eb="31">
      <t>キンガク</t>
    </rPh>
    <phoneticPr fontId="1"/>
  </si>
  <si>
    <t>住居その他の用に供する部分がある場合に按分計算で使用</t>
    <rPh sb="0" eb="2">
      <t>ジュウキョ</t>
    </rPh>
    <rPh sb="4" eb="5">
      <t>タ</t>
    </rPh>
    <rPh sb="6" eb="7">
      <t>ヨウ</t>
    </rPh>
    <rPh sb="8" eb="9">
      <t>キョウ</t>
    </rPh>
    <rPh sb="11" eb="13">
      <t>ブブン</t>
    </rPh>
    <rPh sb="16" eb="18">
      <t>バアイ</t>
    </rPh>
    <rPh sb="19" eb="21">
      <t>アンブン</t>
    </rPh>
    <rPh sb="21" eb="23">
      <t>ケイサン</t>
    </rPh>
    <rPh sb="24" eb="26">
      <t>シヨウ</t>
    </rPh>
    <phoneticPr fontId="1"/>
  </si>
  <si>
    <t>㈲三重モータース</t>
    <rPh sb="1" eb="3">
      <t>ミエ</t>
    </rPh>
    <phoneticPr fontId="1"/>
  </si>
  <si>
    <t>JA三井リース九州㈱</t>
    <rPh sb="2" eb="4">
      <t>ミツイ</t>
    </rPh>
    <rPh sb="7" eb="9">
      <t>キュウシュウ</t>
    </rPh>
    <phoneticPr fontId="1"/>
  </si>
  <si>
    <t>車両代金（ヤンマーグラップル）</t>
    <rPh sb="0" eb="4">
      <t>シャリョウダイキン</t>
    </rPh>
    <phoneticPr fontId="1"/>
  </si>
  <si>
    <t>注③</t>
    <rPh sb="0" eb="1">
      <t>チュウ</t>
    </rPh>
    <phoneticPr fontId="1"/>
  </si>
  <si>
    <t>他の補助金の対象経費を含む借入額ではないこと</t>
    <rPh sb="0" eb="1">
      <t>タ</t>
    </rPh>
    <rPh sb="2" eb="5">
      <t>ホジョキン</t>
    </rPh>
    <rPh sb="6" eb="8">
      <t>タイショウ</t>
    </rPh>
    <rPh sb="8" eb="10">
      <t>ケイヒ</t>
    </rPh>
    <rPh sb="11" eb="12">
      <t>フク</t>
    </rPh>
    <rPh sb="13" eb="16">
      <t>カリイレガク</t>
    </rPh>
    <phoneticPr fontId="1"/>
  </si>
  <si>
    <t>利子補給額計算書</t>
    <rPh sb="0" eb="2">
      <t>リシ</t>
    </rPh>
    <rPh sb="2" eb="4">
      <t>ホキュウ</t>
    </rPh>
    <rPh sb="4" eb="5">
      <t>ガク</t>
    </rPh>
    <rPh sb="5" eb="8">
      <t>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</si>
</sst>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16"/>
      <name val="ＭＳ Ｐゴシック"/>
      <family val="3"/>
    </font>
    <font>
      <b/>
      <sz val="14"/>
      <name val="ＭＳ Ｐゴシック"/>
      <family val="3"/>
    </font>
    <font>
      <sz val="11"/>
      <name val="ＭＳ Ｐゴシック"/>
      <family val="3"/>
    </font>
    <font>
      <sz val="11"/>
      <color rgb="FFFF000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  <font>
      <sz val="12"/>
      <name val="ＭＳ Ｐゴシック"/>
      <family val="3"/>
    </font>
    <font>
      <sz val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38" fontId="0" fillId="0" borderId="0" xfId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38" fontId="3" fillId="0" borderId="0" xfId="1" applyFont="1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57" fontId="0" fillId="0" borderId="5" xfId="0" applyNumberFormat="1" applyBorder="1" applyAlignment="1">
      <alignment horizontal="center" vertical="center"/>
    </xf>
    <xf numFmtId="57" fontId="0" fillId="0" borderId="8" xfId="0" applyNumberForma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38" fontId="0" fillId="0" borderId="2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57" fontId="5" fillId="0" borderId="2" xfId="0" applyNumberFormat="1" applyFont="1" applyBorder="1" applyAlignment="1">
      <alignment horizontal="center" vertical="center"/>
    </xf>
    <xf numFmtId="57" fontId="5" fillId="0" borderId="5" xfId="0" applyNumberFormat="1" applyFont="1" applyBorder="1" applyAlignment="1">
      <alignment horizontal="center" vertical="center"/>
    </xf>
    <xf numFmtId="57" fontId="5" fillId="0" borderId="8" xfId="0" applyNumberFormat="1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8" fontId="0" fillId="0" borderId="3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3" borderId="0" xfId="1" applyFont="1" applyFill="1" applyAlignment="1">
      <alignment horizontal="center" vertical="center"/>
    </xf>
    <xf numFmtId="0" fontId="7" fillId="0" borderId="0" xfId="0" applyFont="1">
      <alignment vertical="center"/>
    </xf>
    <xf numFmtId="38" fontId="7" fillId="0" borderId="0" xfId="1" applyFont="1" applyFill="1" applyAlignment="1">
      <alignment vertical="center"/>
    </xf>
    <xf numFmtId="38" fontId="0" fillId="0" borderId="0" xfId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22</xdr:row>
      <xdr:rowOff>161925</xdr:rowOff>
    </xdr:from>
    <xdr:to>
      <xdr:col>15</xdr:col>
      <xdr:colOff>161925</xdr:colOff>
      <xdr:row>28</xdr:row>
      <xdr:rowOff>81915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48000" y="5419725"/>
          <a:ext cx="1371600" cy="117729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22</xdr:row>
      <xdr:rowOff>161925</xdr:rowOff>
    </xdr:from>
    <xdr:to>
      <xdr:col>19</xdr:col>
      <xdr:colOff>158750</xdr:colOff>
      <xdr:row>28</xdr:row>
      <xdr:rowOff>81915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46600" y="5419725"/>
          <a:ext cx="987425" cy="117729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22</xdr:row>
      <xdr:rowOff>161925</xdr:rowOff>
    </xdr:from>
    <xdr:to>
      <xdr:col>15</xdr:col>
      <xdr:colOff>161925</xdr:colOff>
      <xdr:row>28</xdr:row>
      <xdr:rowOff>81915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48000" y="5419725"/>
          <a:ext cx="1371600" cy="117729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22</xdr:row>
      <xdr:rowOff>161925</xdr:rowOff>
    </xdr:from>
    <xdr:to>
      <xdr:col>19</xdr:col>
      <xdr:colOff>158750</xdr:colOff>
      <xdr:row>28</xdr:row>
      <xdr:rowOff>81915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46600" y="5419725"/>
          <a:ext cx="987425" cy="117729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atMod val="130000"/>
              </a:schemeClr>
            </a:gs>
            <a:gs pos="100000">
              <a:schemeClr val="phClr">
                <a:tint val="50000"/>
                <a:satMod val="35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44"/>
  <sheetViews>
    <sheetView view="pageBreakPreview" zoomScale="115" zoomScaleSheetLayoutView="115" workbookViewId="0"/>
  </sheetViews>
  <sheetFormatPr defaultColWidth="3.6640625" defaultRowHeight="16.5" customHeight="1" x14ac:dyDescent="0.2"/>
  <cols>
    <col min="13" max="13" width="7.44140625" bestFit="1" customWidth="1"/>
    <col min="14" max="14" width="7.109375" customWidth="1"/>
    <col min="19" max="19" width="5.33203125" customWidth="1"/>
    <col min="20" max="20" width="7.44140625" bestFit="1" customWidth="1"/>
  </cols>
  <sheetData>
    <row r="1" spans="1:20" ht="22.5" customHeight="1" x14ac:dyDescent="0.2">
      <c r="A1" s="1" t="s">
        <v>37</v>
      </c>
    </row>
    <row r="3" spans="1:20" ht="16.5" customHeight="1" x14ac:dyDescent="0.2">
      <c r="B3" t="s">
        <v>3</v>
      </c>
      <c r="F3" s="19"/>
      <c r="G3" s="19"/>
      <c r="H3" s="19"/>
      <c r="I3" s="19"/>
      <c r="J3" s="19"/>
      <c r="K3" s="19"/>
      <c r="L3" s="19"/>
      <c r="M3" s="19"/>
    </row>
    <row r="5" spans="1:20" ht="16.5" customHeight="1" x14ac:dyDescent="0.2">
      <c r="C5" t="s">
        <v>1</v>
      </c>
    </row>
    <row r="6" spans="1:20" ht="16.5" customHeight="1" x14ac:dyDescent="0.2">
      <c r="C6" s="20" t="s">
        <v>17</v>
      </c>
      <c r="D6" s="21"/>
      <c r="E6" s="21"/>
      <c r="F6" s="22"/>
      <c r="G6" s="20" t="s">
        <v>5</v>
      </c>
      <c r="H6" s="21"/>
      <c r="I6" s="21"/>
      <c r="J6" s="22"/>
      <c r="K6" s="20" t="s">
        <v>9</v>
      </c>
      <c r="L6" s="21"/>
      <c r="M6" s="21"/>
      <c r="N6" s="22"/>
      <c r="O6" s="20" t="s">
        <v>18</v>
      </c>
      <c r="P6" s="21"/>
      <c r="Q6" s="21"/>
      <c r="R6" s="21"/>
      <c r="S6" s="21"/>
      <c r="T6" s="22"/>
    </row>
    <row r="7" spans="1:20" ht="16.5" customHeight="1" x14ac:dyDescent="0.2">
      <c r="C7" s="23">
        <v>45211</v>
      </c>
      <c r="D7" s="24"/>
      <c r="E7" s="24"/>
      <c r="F7" s="25"/>
      <c r="G7" s="26">
        <v>3450000</v>
      </c>
      <c r="H7" s="27"/>
      <c r="I7" s="27"/>
      <c r="J7" s="28"/>
      <c r="K7" s="29" t="s">
        <v>24</v>
      </c>
      <c r="L7" s="30"/>
      <c r="M7" s="30"/>
      <c r="N7" s="31"/>
      <c r="O7" s="32" t="s">
        <v>32</v>
      </c>
      <c r="P7" s="33"/>
      <c r="Q7" s="33"/>
      <c r="R7" s="33"/>
      <c r="S7" s="33"/>
      <c r="T7" s="34"/>
    </row>
    <row r="8" spans="1:20" ht="16.5" customHeight="1" x14ac:dyDescent="0.2">
      <c r="C8" s="23">
        <v>45275</v>
      </c>
      <c r="D8" s="24"/>
      <c r="E8" s="24"/>
      <c r="F8" s="25"/>
      <c r="G8" s="35">
        <v>3401200</v>
      </c>
      <c r="H8" s="36"/>
      <c r="I8" s="36"/>
      <c r="J8" s="37"/>
      <c r="K8" s="38" t="s">
        <v>34</v>
      </c>
      <c r="L8" s="39"/>
      <c r="M8" s="39"/>
      <c r="N8" s="40"/>
      <c r="O8" s="41" t="s">
        <v>33</v>
      </c>
      <c r="P8" s="42"/>
      <c r="Q8" s="42"/>
      <c r="R8" s="42"/>
      <c r="S8" s="42"/>
      <c r="T8" s="43"/>
    </row>
    <row r="9" spans="1:20" ht="16.5" customHeight="1" x14ac:dyDescent="0.2">
      <c r="C9" s="44"/>
      <c r="D9" s="45"/>
      <c r="E9" s="45"/>
      <c r="F9" s="46"/>
      <c r="G9" s="47"/>
      <c r="H9" s="48"/>
      <c r="I9" s="48"/>
      <c r="J9" s="49"/>
      <c r="K9" s="50"/>
      <c r="L9" s="51"/>
      <c r="M9" s="51"/>
      <c r="N9" s="52"/>
      <c r="O9" s="32"/>
      <c r="P9" s="33"/>
      <c r="Q9" s="33"/>
      <c r="R9" s="33"/>
      <c r="S9" s="33"/>
      <c r="T9" s="34"/>
    </row>
    <row r="10" spans="1:20" ht="16.5" customHeight="1" x14ac:dyDescent="0.2">
      <c r="C10" s="23"/>
      <c r="D10" s="24"/>
      <c r="E10" s="24"/>
      <c r="F10" s="25"/>
      <c r="G10" s="35"/>
      <c r="H10" s="36"/>
      <c r="I10" s="36"/>
      <c r="J10" s="37"/>
      <c r="K10" s="29"/>
      <c r="L10" s="30"/>
      <c r="M10" s="30"/>
      <c r="N10" s="31"/>
      <c r="O10" s="41"/>
      <c r="P10" s="42"/>
      <c r="Q10" s="42"/>
      <c r="R10" s="42"/>
      <c r="S10" s="42"/>
      <c r="T10" s="43"/>
    </row>
    <row r="11" spans="1:20" ht="16.5" customHeight="1" x14ac:dyDescent="0.2">
      <c r="C11" s="23"/>
      <c r="D11" s="24"/>
      <c r="E11" s="24"/>
      <c r="F11" s="25"/>
      <c r="G11" s="26"/>
      <c r="H11" s="27"/>
      <c r="I11" s="27"/>
      <c r="J11" s="28"/>
      <c r="K11" s="53"/>
      <c r="L11" s="54"/>
      <c r="M11" s="54"/>
      <c r="N11" s="55"/>
      <c r="O11" s="53"/>
      <c r="P11" s="54"/>
      <c r="Q11" s="54"/>
      <c r="R11" s="54"/>
      <c r="S11" s="54"/>
      <c r="T11" s="55"/>
    </row>
    <row r="12" spans="1:20" ht="16.5" customHeight="1" x14ac:dyDescent="0.2">
      <c r="C12" s="23"/>
      <c r="D12" s="24"/>
      <c r="E12" s="24"/>
      <c r="F12" s="25"/>
      <c r="G12" s="26"/>
      <c r="H12" s="27"/>
      <c r="I12" s="27"/>
      <c r="J12" s="28"/>
      <c r="K12" s="53"/>
      <c r="L12" s="54"/>
      <c r="M12" s="54"/>
      <c r="N12" s="55"/>
      <c r="O12" s="53"/>
      <c r="P12" s="54"/>
      <c r="Q12" s="54"/>
      <c r="R12" s="54"/>
      <c r="S12" s="54"/>
      <c r="T12" s="55"/>
    </row>
    <row r="13" spans="1:20" ht="16.5" customHeight="1" x14ac:dyDescent="0.2">
      <c r="A13" s="1"/>
      <c r="C13" s="23"/>
      <c r="D13" s="24"/>
      <c r="E13" s="24"/>
      <c r="F13" s="25"/>
      <c r="G13" s="26"/>
      <c r="H13" s="27"/>
      <c r="I13" s="27"/>
      <c r="J13" s="28"/>
      <c r="K13" s="53"/>
      <c r="L13" s="54"/>
      <c r="M13" s="54"/>
      <c r="N13" s="55"/>
      <c r="O13" s="53"/>
      <c r="P13" s="54"/>
      <c r="Q13" s="54"/>
      <c r="R13" s="54"/>
      <c r="S13" s="54"/>
      <c r="T13" s="55"/>
    </row>
    <row r="14" spans="1:20" ht="16.5" customHeight="1" x14ac:dyDescent="0.2">
      <c r="C14" s="56" t="s">
        <v>11</v>
      </c>
      <c r="D14" s="57"/>
      <c r="E14" s="57"/>
      <c r="F14" s="58"/>
      <c r="G14" s="56">
        <f>SUM(G7:J10)</f>
        <v>6851200</v>
      </c>
      <c r="H14" s="57"/>
      <c r="I14" s="57"/>
      <c r="J14" s="58"/>
      <c r="K14" s="13"/>
      <c r="L14" s="14"/>
      <c r="M14" s="14"/>
      <c r="N14" s="14"/>
      <c r="O14" s="59"/>
      <c r="P14" s="60"/>
      <c r="Q14" s="60"/>
      <c r="R14" s="60"/>
      <c r="S14" s="60"/>
      <c r="T14" s="61"/>
    </row>
    <row r="16" spans="1:20" ht="22.5" customHeight="1" x14ac:dyDescent="0.2">
      <c r="A16" s="1" t="s">
        <v>10</v>
      </c>
    </row>
    <row r="17" spans="1:23" ht="22.5" customHeight="1" x14ac:dyDescent="0.2">
      <c r="A17" s="1"/>
      <c r="B17" s="2" t="s">
        <v>30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3" ht="26.25" customHeight="1" x14ac:dyDescent="0.2">
      <c r="A18" s="1"/>
      <c r="B18" s="2"/>
      <c r="C18" s="6" t="s">
        <v>23</v>
      </c>
      <c r="D18" s="10"/>
      <c r="E18" s="10"/>
      <c r="F18" s="10"/>
      <c r="G18" s="10"/>
      <c r="H18" s="10"/>
      <c r="I18" s="10"/>
      <c r="J18" s="12"/>
      <c r="K18" s="26">
        <v>5851200</v>
      </c>
      <c r="L18" s="27"/>
      <c r="M18" s="27"/>
      <c r="N18" s="27"/>
      <c r="O18" s="28"/>
      <c r="P18" s="16"/>
    </row>
    <row r="19" spans="1:23" ht="26.25" customHeight="1" x14ac:dyDescent="0.2">
      <c r="A19" s="1"/>
      <c r="B19" s="2"/>
      <c r="C19" s="6" t="s">
        <v>25</v>
      </c>
      <c r="D19" s="10"/>
      <c r="E19" s="10"/>
      <c r="F19" s="10"/>
      <c r="G19" s="10"/>
      <c r="H19" s="10"/>
      <c r="I19" s="10"/>
      <c r="J19" s="12"/>
      <c r="K19" s="26">
        <v>5200000</v>
      </c>
      <c r="L19" s="27"/>
      <c r="M19" s="27"/>
      <c r="N19" s="27"/>
      <c r="O19" s="28"/>
      <c r="P19" s="16" t="s">
        <v>0</v>
      </c>
      <c r="Q19" s="9" t="s">
        <v>29</v>
      </c>
    </row>
    <row r="20" spans="1:23" ht="26.25" customHeight="1" x14ac:dyDescent="0.2">
      <c r="A20" s="1"/>
      <c r="B20" s="2"/>
      <c r="C20" s="62" t="s">
        <v>8</v>
      </c>
      <c r="D20" s="63"/>
      <c r="E20" s="63"/>
      <c r="F20" s="63"/>
      <c r="G20" s="63"/>
      <c r="H20" s="63"/>
      <c r="I20" s="63"/>
      <c r="J20" s="64"/>
      <c r="K20" s="26">
        <v>20000000</v>
      </c>
      <c r="L20" s="27"/>
      <c r="M20" s="27"/>
      <c r="N20" s="27"/>
      <c r="O20" s="28"/>
      <c r="P20" s="16"/>
      <c r="Q20" s="18"/>
      <c r="R20" s="2"/>
      <c r="S20" s="2"/>
      <c r="T20" s="2"/>
    </row>
    <row r="21" spans="1:23" ht="26.25" customHeight="1" x14ac:dyDescent="0.2">
      <c r="A21" s="1"/>
      <c r="C21" s="6" t="s">
        <v>26</v>
      </c>
      <c r="D21" s="10"/>
      <c r="E21" s="10"/>
      <c r="F21" s="10"/>
      <c r="G21" s="10"/>
      <c r="H21" s="10"/>
      <c r="I21" s="10"/>
      <c r="J21" s="12"/>
      <c r="K21" s="26">
        <v>20000000</v>
      </c>
      <c r="L21" s="27"/>
      <c r="M21" s="27"/>
      <c r="N21" s="27"/>
      <c r="O21" s="28"/>
      <c r="P21" s="16"/>
    </row>
    <row r="22" spans="1:23" ht="10.5" customHeight="1" x14ac:dyDescent="0.2">
      <c r="A22" s="1"/>
      <c r="H22" s="3"/>
      <c r="I22" s="3"/>
      <c r="J22" s="3"/>
      <c r="K22" s="3"/>
      <c r="L22" s="3"/>
      <c r="M22" s="3"/>
    </row>
    <row r="23" spans="1:23" ht="16.5" customHeight="1" x14ac:dyDescent="0.2">
      <c r="M23" s="9" t="s">
        <v>20</v>
      </c>
      <c r="N23" s="9"/>
      <c r="O23" s="9"/>
      <c r="P23" s="9"/>
      <c r="Q23" s="9" t="s">
        <v>35</v>
      </c>
    </row>
    <row r="24" spans="1:23" ht="16.5" customHeight="1" x14ac:dyDescent="0.2">
      <c r="B24" s="65" t="s">
        <v>7</v>
      </c>
      <c r="C24" s="65"/>
      <c r="D24" s="65"/>
      <c r="E24" s="65"/>
      <c r="F24" s="65" t="s">
        <v>4</v>
      </c>
      <c r="G24" s="65" t="s">
        <v>12</v>
      </c>
      <c r="H24" s="65"/>
      <c r="I24" s="65"/>
      <c r="J24" s="65"/>
      <c r="K24" s="65"/>
      <c r="L24" s="65"/>
      <c r="M24" s="65" t="s">
        <v>4</v>
      </c>
      <c r="N24" s="66" t="s">
        <v>21</v>
      </c>
      <c r="O24" s="66"/>
      <c r="Q24" s="65" t="s">
        <v>4</v>
      </c>
      <c r="R24" s="67">
        <v>0.06</v>
      </c>
      <c r="S24" s="66"/>
    </row>
    <row r="25" spans="1:23" ht="16.5" customHeight="1" x14ac:dyDescent="0.2">
      <c r="B25" s="65"/>
      <c r="C25" s="65"/>
      <c r="D25" s="65"/>
      <c r="E25" s="65"/>
      <c r="F25" s="65"/>
      <c r="G25" s="68" t="s">
        <v>16</v>
      </c>
      <c r="H25" s="68"/>
      <c r="I25" s="68"/>
      <c r="J25" s="68"/>
      <c r="K25" s="68"/>
      <c r="L25" s="68"/>
      <c r="M25" s="65"/>
      <c r="N25" s="68" t="s">
        <v>19</v>
      </c>
      <c r="O25" s="68"/>
      <c r="Q25" s="65"/>
      <c r="R25" s="65" t="s">
        <v>22</v>
      </c>
      <c r="S25" s="65"/>
    </row>
    <row r="27" spans="1:23" ht="16.5" customHeight="1" x14ac:dyDescent="0.2">
      <c r="B27" s="71">
        <v>10257</v>
      </c>
      <c r="C27" s="71"/>
      <c r="D27" s="71"/>
      <c r="E27" s="71"/>
      <c r="F27" s="65" t="s">
        <v>4</v>
      </c>
      <c r="G27" s="69">
        <v>5200000</v>
      </c>
      <c r="H27" s="69"/>
      <c r="I27" s="69"/>
      <c r="J27" s="69"/>
      <c r="K27" s="69"/>
      <c r="L27" s="69"/>
      <c r="M27" s="65" t="s">
        <v>4</v>
      </c>
      <c r="N27" s="69"/>
      <c r="O27" s="69"/>
      <c r="P27" s="17"/>
      <c r="Q27" s="65" t="s">
        <v>4</v>
      </c>
      <c r="R27" s="69"/>
      <c r="S27" s="69"/>
      <c r="T27" s="17"/>
      <c r="U27" s="17"/>
      <c r="V27" s="17"/>
      <c r="W27" s="17"/>
    </row>
    <row r="28" spans="1:23" ht="16.5" customHeight="1" x14ac:dyDescent="0.2">
      <c r="B28" s="71"/>
      <c r="C28" s="71"/>
      <c r="D28" s="71"/>
      <c r="E28" s="71"/>
      <c r="F28" s="65"/>
      <c r="G28" s="70">
        <v>5200000</v>
      </c>
      <c r="H28" s="70"/>
      <c r="I28" s="70"/>
      <c r="J28" s="70"/>
      <c r="K28" s="70"/>
      <c r="L28" s="70"/>
      <c r="M28" s="65"/>
      <c r="N28" s="70"/>
      <c r="O28" s="70"/>
      <c r="P28" s="17"/>
      <c r="Q28" s="65"/>
      <c r="R28" s="70"/>
      <c r="S28" s="70"/>
      <c r="T28" s="17"/>
      <c r="U28" s="17"/>
      <c r="V28" s="17"/>
      <c r="W28" s="17"/>
    </row>
    <row r="29" spans="1:23" ht="16.5" customHeight="1" x14ac:dyDescent="0.2">
      <c r="B29" s="4"/>
      <c r="C29" s="4"/>
      <c r="D29" s="4"/>
      <c r="E29" s="4"/>
      <c r="F29" s="3"/>
      <c r="G29" s="11"/>
      <c r="H29" s="11"/>
      <c r="I29" s="11"/>
      <c r="J29" s="11"/>
      <c r="K29" s="11"/>
      <c r="L29" s="11"/>
      <c r="M29" s="3"/>
      <c r="N29" s="11"/>
      <c r="O29" s="11"/>
      <c r="P29" s="11"/>
      <c r="Q29" s="3"/>
      <c r="R29" s="11"/>
      <c r="S29" s="11"/>
      <c r="T29" s="11"/>
      <c r="U29" s="11"/>
      <c r="V29" s="11"/>
      <c r="W29" s="11"/>
    </row>
    <row r="30" spans="1:23" ht="16.5" customHeight="1" x14ac:dyDescent="0.2">
      <c r="B30" s="4"/>
      <c r="C30" s="4"/>
      <c r="D30" s="71" t="s">
        <v>14</v>
      </c>
      <c r="E30" s="71"/>
      <c r="F30" s="71"/>
      <c r="G30" s="71"/>
      <c r="H30" s="11"/>
      <c r="I30" s="11"/>
      <c r="J30" s="11"/>
      <c r="K30" s="11"/>
      <c r="L30" s="11"/>
      <c r="M30" s="3"/>
      <c r="N30" s="11"/>
      <c r="O30" s="11"/>
      <c r="P30" s="11"/>
      <c r="Q30" s="3"/>
      <c r="R30" s="11"/>
      <c r="S30" s="11"/>
      <c r="T30" s="11"/>
      <c r="U30" s="11"/>
      <c r="V30" s="11"/>
      <c r="W30" s="11"/>
    </row>
    <row r="31" spans="1:23" ht="16.5" customHeight="1" x14ac:dyDescent="0.2">
      <c r="B31" s="76" t="s">
        <v>13</v>
      </c>
      <c r="C31" s="76"/>
      <c r="D31" s="71">
        <f>B27*G27/G28</f>
        <v>10257</v>
      </c>
      <c r="E31" s="71"/>
      <c r="F31" s="71"/>
      <c r="G31" s="71"/>
      <c r="H31" s="11"/>
      <c r="I31" s="11"/>
      <c r="J31" s="11"/>
      <c r="K31" s="11"/>
      <c r="L31" s="11"/>
      <c r="M31" s="3"/>
      <c r="N31" s="11"/>
      <c r="O31" s="11"/>
      <c r="P31" s="11"/>
      <c r="Q31" s="3"/>
      <c r="R31" s="11"/>
      <c r="S31" s="11"/>
      <c r="T31" s="11"/>
      <c r="U31" s="11"/>
      <c r="V31" s="11"/>
      <c r="W31" s="11"/>
    </row>
    <row r="32" spans="1:23" ht="16.5" customHeight="1" x14ac:dyDescent="0.2">
      <c r="B32" s="76"/>
      <c r="C32" s="76"/>
      <c r="D32" s="71"/>
      <c r="E32" s="71"/>
      <c r="F32" s="71"/>
      <c r="G32" s="71"/>
      <c r="H32" s="11"/>
      <c r="I32" s="11"/>
      <c r="J32" s="11"/>
      <c r="K32" s="11"/>
      <c r="L32" s="11"/>
      <c r="M32" s="3"/>
      <c r="N32" s="11"/>
      <c r="O32" s="11"/>
      <c r="P32" s="11"/>
      <c r="Q32" s="11"/>
      <c r="R32" s="11"/>
    </row>
    <row r="34" spans="1:20" ht="16.5" customHeight="1" x14ac:dyDescent="0.2">
      <c r="D34" s="71" t="s">
        <v>14</v>
      </c>
      <c r="E34" s="71"/>
      <c r="F34" s="71"/>
      <c r="G34" s="71"/>
      <c r="H34" s="3"/>
      <c r="I34" s="65" t="s">
        <v>15</v>
      </c>
      <c r="J34" s="65"/>
      <c r="K34" s="65"/>
      <c r="L34" s="3"/>
      <c r="M34" s="65" t="s">
        <v>2</v>
      </c>
      <c r="N34" s="65"/>
      <c r="O34" s="65"/>
      <c r="P34" s="65"/>
    </row>
    <row r="35" spans="1:20" ht="16.5" customHeight="1" x14ac:dyDescent="0.2">
      <c r="B35" s="5"/>
      <c r="C35" s="5"/>
      <c r="D35" s="71">
        <f>D31</f>
        <v>10257</v>
      </c>
      <c r="E35" s="71"/>
      <c r="F35" s="71"/>
      <c r="G35" s="71"/>
      <c r="H35" s="65" t="s">
        <v>4</v>
      </c>
      <c r="I35" s="65">
        <v>0.5</v>
      </c>
      <c r="J35" s="65"/>
      <c r="K35" s="65"/>
      <c r="L35" s="65" t="s">
        <v>13</v>
      </c>
      <c r="M35" s="73">
        <f>ROUNDDOWN(D35/2,0)</f>
        <v>5128</v>
      </c>
      <c r="N35" s="73"/>
      <c r="O35" s="73"/>
      <c r="P35" s="73"/>
    </row>
    <row r="36" spans="1:20" ht="16.5" customHeight="1" x14ac:dyDescent="0.2">
      <c r="D36" s="71"/>
      <c r="E36" s="71"/>
      <c r="F36" s="71"/>
      <c r="G36" s="71"/>
      <c r="H36" s="65"/>
      <c r="I36" s="65"/>
      <c r="J36" s="65"/>
      <c r="K36" s="65"/>
      <c r="L36" s="65"/>
      <c r="M36" s="73"/>
      <c r="N36" s="73"/>
      <c r="O36" s="73"/>
      <c r="P36" s="73"/>
      <c r="Q36" t="s">
        <v>6</v>
      </c>
    </row>
    <row r="37" spans="1:20" ht="16.5" customHeight="1" x14ac:dyDescent="0.2">
      <c r="D37" s="4"/>
      <c r="E37" s="4"/>
      <c r="F37" s="4"/>
      <c r="G37" s="4"/>
      <c r="I37" s="3"/>
      <c r="J37" s="3"/>
      <c r="K37" s="3"/>
      <c r="M37" s="15"/>
      <c r="N37" s="15"/>
      <c r="O37" s="15"/>
      <c r="P37" s="15"/>
    </row>
    <row r="38" spans="1:20" ht="16.5" customHeight="1" x14ac:dyDescent="0.2">
      <c r="D38" s="4"/>
      <c r="E38" s="4"/>
      <c r="F38" s="4"/>
      <c r="G38" s="4"/>
      <c r="I38" s="3"/>
      <c r="J38" s="3"/>
      <c r="K38" s="3"/>
      <c r="M38" s="15"/>
      <c r="N38" s="15"/>
      <c r="O38" s="15"/>
      <c r="P38" s="15"/>
    </row>
    <row r="39" spans="1:20" ht="16.5" customHeight="1" x14ac:dyDescent="0.2">
      <c r="A39" s="72" t="s">
        <v>27</v>
      </c>
      <c r="B39" s="72"/>
      <c r="C39" s="7" t="s">
        <v>36</v>
      </c>
      <c r="D39" s="4"/>
      <c r="E39" s="4"/>
      <c r="F39" s="4"/>
      <c r="G39" s="4"/>
      <c r="I39" s="3"/>
      <c r="J39" s="3"/>
      <c r="K39" s="3"/>
      <c r="M39" s="15"/>
      <c r="N39" s="15"/>
      <c r="O39" s="15"/>
      <c r="P39" s="15"/>
    </row>
    <row r="41" spans="1:20" ht="16.5" customHeight="1" x14ac:dyDescent="0.2">
      <c r="A41" s="72" t="s">
        <v>20</v>
      </c>
      <c r="B41" s="72"/>
      <c r="C41" s="8" t="s">
        <v>31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2"/>
      <c r="R41" s="2"/>
      <c r="S41" s="2"/>
      <c r="T41" s="2"/>
    </row>
    <row r="42" spans="1:20" ht="16.5" customHeight="1" x14ac:dyDescent="0.2">
      <c r="C42" s="7"/>
      <c r="D42" s="7"/>
      <c r="E42" s="7"/>
      <c r="F42" s="7"/>
      <c r="G42" s="7"/>
      <c r="H42" s="7"/>
      <c r="I42" s="7"/>
      <c r="J42" s="74"/>
      <c r="K42" s="74"/>
      <c r="L42" s="74"/>
      <c r="M42" s="7"/>
      <c r="N42" s="75"/>
      <c r="O42" s="75"/>
      <c r="P42" s="75"/>
    </row>
    <row r="43" spans="1:20" ht="16.5" customHeight="1" x14ac:dyDescent="0.2">
      <c r="A43" s="72" t="s">
        <v>35</v>
      </c>
      <c r="B43" s="72"/>
      <c r="C43" s="8" t="s">
        <v>28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2"/>
      <c r="R43" s="2"/>
    </row>
    <row r="44" spans="1:20" ht="16.5" customHeight="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</sheetData>
  <mergeCells count="77">
    <mergeCell ref="A41:B41"/>
    <mergeCell ref="J42:L42"/>
    <mergeCell ref="N42:P42"/>
    <mergeCell ref="A43:B43"/>
    <mergeCell ref="B24:E25"/>
    <mergeCell ref="F24:F25"/>
    <mergeCell ref="M24:M25"/>
    <mergeCell ref="B27:E28"/>
    <mergeCell ref="F27:F28"/>
    <mergeCell ref="M27:M28"/>
    <mergeCell ref="B31:C32"/>
    <mergeCell ref="D31:G32"/>
    <mergeCell ref="D35:G36"/>
    <mergeCell ref="H35:H36"/>
    <mergeCell ref="I35:K36"/>
    <mergeCell ref="L35:L36"/>
    <mergeCell ref="D30:G30"/>
    <mergeCell ref="D34:G34"/>
    <mergeCell ref="I34:K34"/>
    <mergeCell ref="M34:P34"/>
    <mergeCell ref="A39:B39"/>
    <mergeCell ref="M35:P36"/>
    <mergeCell ref="G27:L27"/>
    <mergeCell ref="N27:O27"/>
    <mergeCell ref="R27:S27"/>
    <mergeCell ref="G28:L28"/>
    <mergeCell ref="N28:O28"/>
    <mergeCell ref="R28:S28"/>
    <mergeCell ref="Q27:Q28"/>
    <mergeCell ref="G24:L24"/>
    <mergeCell ref="N24:O24"/>
    <mergeCell ref="R24:S24"/>
    <mergeCell ref="G25:L25"/>
    <mergeCell ref="N25:O25"/>
    <mergeCell ref="R25:S25"/>
    <mergeCell ref="Q24:Q25"/>
    <mergeCell ref="K18:O18"/>
    <mergeCell ref="K19:O19"/>
    <mergeCell ref="C20:J20"/>
    <mergeCell ref="K20:O20"/>
    <mergeCell ref="K21:O21"/>
    <mergeCell ref="C13:F13"/>
    <mergeCell ref="G13:J13"/>
    <mergeCell ref="K13:N13"/>
    <mergeCell ref="O13:T13"/>
    <mergeCell ref="C14:F14"/>
    <mergeCell ref="G14:J14"/>
    <mergeCell ref="O14:T14"/>
    <mergeCell ref="C11:F11"/>
    <mergeCell ref="G11:J11"/>
    <mergeCell ref="K11:N11"/>
    <mergeCell ref="O11:T11"/>
    <mergeCell ref="C12:F12"/>
    <mergeCell ref="G12:J12"/>
    <mergeCell ref="K12:N12"/>
    <mergeCell ref="O12:T12"/>
    <mergeCell ref="C9:F9"/>
    <mergeCell ref="G9:J9"/>
    <mergeCell ref="K9:N9"/>
    <mergeCell ref="O9:T9"/>
    <mergeCell ref="C10:F10"/>
    <mergeCell ref="G10:J10"/>
    <mergeCell ref="K10:N10"/>
    <mergeCell ref="O10:T10"/>
    <mergeCell ref="C7:F7"/>
    <mergeCell ref="G7:J7"/>
    <mergeCell ref="K7:N7"/>
    <mergeCell ref="O7:T7"/>
    <mergeCell ref="C8:F8"/>
    <mergeCell ref="G8:J8"/>
    <mergeCell ref="K8:N8"/>
    <mergeCell ref="O8:T8"/>
    <mergeCell ref="F3:M3"/>
    <mergeCell ref="C6:F6"/>
    <mergeCell ref="G6:J6"/>
    <mergeCell ref="K6:N6"/>
    <mergeCell ref="O6:T6"/>
  </mergeCells>
  <phoneticPr fontId="1"/>
  <pageMargins left="0.78700000000000003" right="0.78700000000000003" top="0.98399999999999999" bottom="0.53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W44"/>
  <sheetViews>
    <sheetView tabSelected="1" view="pageBreakPreview" zoomScale="110" zoomScaleSheetLayoutView="110" workbookViewId="0"/>
  </sheetViews>
  <sheetFormatPr defaultColWidth="3.6640625" defaultRowHeight="16.5" customHeight="1" x14ac:dyDescent="0.2"/>
  <cols>
    <col min="13" max="13" width="7.44140625" bestFit="1" customWidth="1"/>
    <col min="14" max="14" width="7.109375" customWidth="1"/>
    <col min="19" max="19" width="5.33203125" customWidth="1"/>
    <col min="20" max="20" width="7.44140625" bestFit="1" customWidth="1"/>
  </cols>
  <sheetData>
    <row r="1" spans="1:20" ht="22.5" customHeight="1" x14ac:dyDescent="0.2">
      <c r="A1" s="1" t="s">
        <v>37</v>
      </c>
    </row>
    <row r="3" spans="1:20" ht="16.5" customHeight="1" x14ac:dyDescent="0.2">
      <c r="B3" t="s">
        <v>3</v>
      </c>
      <c r="F3" s="19"/>
      <c r="G3" s="19"/>
      <c r="H3" s="19"/>
      <c r="I3" s="19"/>
      <c r="J3" s="19"/>
      <c r="K3" s="19"/>
      <c r="L3" s="19"/>
      <c r="M3" s="19"/>
    </row>
    <row r="5" spans="1:20" ht="16.5" customHeight="1" x14ac:dyDescent="0.2">
      <c r="C5" t="s">
        <v>1</v>
      </c>
    </row>
    <row r="6" spans="1:20" ht="16.5" customHeight="1" x14ac:dyDescent="0.2">
      <c r="C6" s="20" t="s">
        <v>17</v>
      </c>
      <c r="D6" s="21"/>
      <c r="E6" s="21"/>
      <c r="F6" s="22"/>
      <c r="G6" s="20" t="s">
        <v>5</v>
      </c>
      <c r="H6" s="21"/>
      <c r="I6" s="21"/>
      <c r="J6" s="22"/>
      <c r="K6" s="20" t="s">
        <v>9</v>
      </c>
      <c r="L6" s="21"/>
      <c r="M6" s="21"/>
      <c r="N6" s="22"/>
      <c r="O6" s="20" t="s">
        <v>18</v>
      </c>
      <c r="P6" s="21"/>
      <c r="Q6" s="21"/>
      <c r="R6" s="21"/>
      <c r="S6" s="21"/>
      <c r="T6" s="22"/>
    </row>
    <row r="7" spans="1:20" ht="16.5" customHeight="1" x14ac:dyDescent="0.2">
      <c r="C7" s="23"/>
      <c r="D7" s="24"/>
      <c r="E7" s="24"/>
      <c r="F7" s="25"/>
      <c r="G7" s="26"/>
      <c r="H7" s="27"/>
      <c r="I7" s="27"/>
      <c r="J7" s="28"/>
      <c r="K7" s="29"/>
      <c r="L7" s="30"/>
      <c r="M7" s="30"/>
      <c r="N7" s="31"/>
      <c r="O7" s="32"/>
      <c r="P7" s="33"/>
      <c r="Q7" s="33"/>
      <c r="R7" s="33"/>
      <c r="S7" s="33"/>
      <c r="T7" s="34"/>
    </row>
    <row r="8" spans="1:20" ht="16.5" customHeight="1" x14ac:dyDescent="0.2">
      <c r="C8" s="23"/>
      <c r="D8" s="24"/>
      <c r="E8" s="24"/>
      <c r="F8" s="25"/>
      <c r="G8" s="35"/>
      <c r="H8" s="36"/>
      <c r="I8" s="36"/>
      <c r="J8" s="37"/>
      <c r="K8" s="38"/>
      <c r="L8" s="39"/>
      <c r="M8" s="39"/>
      <c r="N8" s="40"/>
      <c r="O8" s="41"/>
      <c r="P8" s="42"/>
      <c r="Q8" s="42"/>
      <c r="R8" s="42"/>
      <c r="S8" s="42"/>
      <c r="T8" s="43"/>
    </row>
    <row r="9" spans="1:20" ht="16.5" customHeight="1" x14ac:dyDescent="0.2">
      <c r="C9" s="23"/>
      <c r="D9" s="24"/>
      <c r="E9" s="24"/>
      <c r="F9" s="25"/>
      <c r="G9" s="26"/>
      <c r="H9" s="27"/>
      <c r="I9" s="27"/>
      <c r="J9" s="28"/>
      <c r="K9" s="41"/>
      <c r="L9" s="42"/>
      <c r="M9" s="42"/>
      <c r="N9" s="43"/>
      <c r="O9" s="32"/>
      <c r="P9" s="33"/>
      <c r="Q9" s="33"/>
      <c r="R9" s="33"/>
      <c r="S9" s="33"/>
      <c r="T9" s="34"/>
    </row>
    <row r="10" spans="1:20" ht="16.5" customHeight="1" x14ac:dyDescent="0.2">
      <c r="C10" s="23"/>
      <c r="D10" s="24"/>
      <c r="E10" s="24"/>
      <c r="F10" s="25"/>
      <c r="G10" s="35"/>
      <c r="H10" s="36"/>
      <c r="I10" s="36"/>
      <c r="J10" s="37"/>
      <c r="K10" s="29"/>
      <c r="L10" s="30"/>
      <c r="M10" s="30"/>
      <c r="N10" s="31"/>
      <c r="O10" s="41"/>
      <c r="P10" s="42"/>
      <c r="Q10" s="42"/>
      <c r="R10" s="42"/>
      <c r="S10" s="42"/>
      <c r="T10" s="43"/>
    </row>
    <row r="11" spans="1:20" ht="16.5" customHeight="1" x14ac:dyDescent="0.2">
      <c r="C11" s="23"/>
      <c r="D11" s="24"/>
      <c r="E11" s="24"/>
      <c r="F11" s="25"/>
      <c r="G11" s="26"/>
      <c r="H11" s="27"/>
      <c r="I11" s="27"/>
      <c r="J11" s="28"/>
      <c r="K11" s="53"/>
      <c r="L11" s="54"/>
      <c r="M11" s="54"/>
      <c r="N11" s="55"/>
      <c r="O11" s="53"/>
      <c r="P11" s="54"/>
      <c r="Q11" s="54"/>
      <c r="R11" s="54"/>
      <c r="S11" s="54"/>
      <c r="T11" s="55"/>
    </row>
    <row r="12" spans="1:20" ht="16.5" customHeight="1" x14ac:dyDescent="0.2">
      <c r="C12" s="23"/>
      <c r="D12" s="24"/>
      <c r="E12" s="24"/>
      <c r="F12" s="25"/>
      <c r="G12" s="26"/>
      <c r="H12" s="27"/>
      <c r="I12" s="27"/>
      <c r="J12" s="28"/>
      <c r="K12" s="53"/>
      <c r="L12" s="54"/>
      <c r="M12" s="54"/>
      <c r="N12" s="55"/>
      <c r="O12" s="53"/>
      <c r="P12" s="54"/>
      <c r="Q12" s="54"/>
      <c r="R12" s="54"/>
      <c r="S12" s="54"/>
      <c r="T12" s="55"/>
    </row>
    <row r="13" spans="1:20" ht="16.5" customHeight="1" x14ac:dyDescent="0.2">
      <c r="A13" s="1"/>
      <c r="C13" s="23"/>
      <c r="D13" s="24"/>
      <c r="E13" s="24"/>
      <c r="F13" s="25"/>
      <c r="G13" s="26"/>
      <c r="H13" s="27"/>
      <c r="I13" s="27"/>
      <c r="J13" s="28"/>
      <c r="K13" s="53"/>
      <c r="L13" s="54"/>
      <c r="M13" s="54"/>
      <c r="N13" s="55"/>
      <c r="O13" s="53"/>
      <c r="P13" s="54"/>
      <c r="Q13" s="54"/>
      <c r="R13" s="54"/>
      <c r="S13" s="54"/>
      <c r="T13" s="55"/>
    </row>
    <row r="14" spans="1:20" ht="16.5" customHeight="1" x14ac:dyDescent="0.2">
      <c r="C14" s="56" t="s">
        <v>11</v>
      </c>
      <c r="D14" s="57"/>
      <c r="E14" s="57"/>
      <c r="F14" s="58"/>
      <c r="G14" s="56">
        <f>SUM(G7:J10)</f>
        <v>0</v>
      </c>
      <c r="H14" s="57"/>
      <c r="I14" s="57"/>
      <c r="J14" s="58"/>
      <c r="K14" s="13"/>
      <c r="L14" s="14"/>
      <c r="M14" s="14"/>
      <c r="N14" s="14"/>
      <c r="O14" s="59"/>
      <c r="P14" s="60"/>
      <c r="Q14" s="60"/>
      <c r="R14" s="60"/>
      <c r="S14" s="60"/>
      <c r="T14" s="61"/>
    </row>
    <row r="16" spans="1:20" ht="22.5" customHeight="1" x14ac:dyDescent="0.2">
      <c r="A16" s="1" t="s">
        <v>10</v>
      </c>
    </row>
    <row r="17" spans="1:23" ht="22.5" customHeight="1" x14ac:dyDescent="0.2">
      <c r="A17" s="1"/>
      <c r="B17" s="2" t="s">
        <v>30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3" ht="26.25" customHeight="1" x14ac:dyDescent="0.2">
      <c r="A18" s="1"/>
      <c r="B18" s="2"/>
      <c r="C18" s="6" t="s">
        <v>23</v>
      </c>
      <c r="D18" s="10"/>
      <c r="E18" s="10"/>
      <c r="F18" s="10"/>
      <c r="G18" s="10"/>
      <c r="H18" s="10"/>
      <c r="I18" s="10"/>
      <c r="J18" s="12"/>
      <c r="K18" s="26">
        <f>G14</f>
        <v>0</v>
      </c>
      <c r="L18" s="27"/>
      <c r="M18" s="27"/>
      <c r="N18" s="27"/>
      <c r="O18" s="28"/>
      <c r="P18" s="16"/>
    </row>
    <row r="19" spans="1:23" ht="26.25" customHeight="1" x14ac:dyDescent="0.2">
      <c r="A19" s="1"/>
      <c r="B19" s="2"/>
      <c r="C19" s="6" t="s">
        <v>25</v>
      </c>
      <c r="D19" s="10"/>
      <c r="E19" s="10"/>
      <c r="F19" s="10"/>
      <c r="G19" s="10"/>
      <c r="H19" s="10"/>
      <c r="I19" s="10"/>
      <c r="J19" s="12"/>
      <c r="K19" s="26"/>
      <c r="L19" s="27"/>
      <c r="M19" s="27"/>
      <c r="N19" s="27"/>
      <c r="O19" s="28"/>
      <c r="P19" s="16"/>
      <c r="Q19" s="9" t="s">
        <v>29</v>
      </c>
    </row>
    <row r="20" spans="1:23" ht="26.25" customHeight="1" x14ac:dyDescent="0.2">
      <c r="A20" s="1"/>
      <c r="B20" s="2"/>
      <c r="C20" s="62" t="s">
        <v>8</v>
      </c>
      <c r="D20" s="63"/>
      <c r="E20" s="63"/>
      <c r="F20" s="63"/>
      <c r="G20" s="63"/>
      <c r="H20" s="63"/>
      <c r="I20" s="63"/>
      <c r="J20" s="64"/>
      <c r="K20" s="26"/>
      <c r="L20" s="27"/>
      <c r="M20" s="27"/>
      <c r="N20" s="27"/>
      <c r="O20" s="28"/>
      <c r="P20" s="16"/>
      <c r="Q20" s="18"/>
      <c r="R20" s="2"/>
      <c r="S20" s="2"/>
      <c r="T20" s="2"/>
    </row>
    <row r="21" spans="1:23" ht="26.25" customHeight="1" x14ac:dyDescent="0.2">
      <c r="A21" s="1"/>
      <c r="C21" s="6" t="s">
        <v>26</v>
      </c>
      <c r="D21" s="10"/>
      <c r="E21" s="10"/>
      <c r="F21" s="10"/>
      <c r="G21" s="10"/>
      <c r="H21" s="10"/>
      <c r="I21" s="10"/>
      <c r="J21" s="12"/>
      <c r="K21" s="26">
        <v>20000000</v>
      </c>
      <c r="L21" s="27"/>
      <c r="M21" s="27"/>
      <c r="N21" s="27"/>
      <c r="O21" s="28"/>
      <c r="P21" s="16"/>
    </row>
    <row r="22" spans="1:23" ht="10.5" customHeight="1" x14ac:dyDescent="0.2">
      <c r="A22" s="1"/>
      <c r="H22" s="3"/>
      <c r="I22" s="3"/>
      <c r="J22" s="3"/>
      <c r="K22" s="3"/>
      <c r="L22" s="3"/>
      <c r="M22" s="3"/>
    </row>
    <row r="23" spans="1:23" ht="16.5" customHeight="1" x14ac:dyDescent="0.2">
      <c r="M23" s="9" t="s">
        <v>20</v>
      </c>
      <c r="N23" s="9"/>
      <c r="O23" s="9"/>
      <c r="P23" s="9"/>
      <c r="Q23" s="9" t="s">
        <v>35</v>
      </c>
    </row>
    <row r="24" spans="1:23" ht="16.5" customHeight="1" x14ac:dyDescent="0.2">
      <c r="B24" s="65" t="s">
        <v>7</v>
      </c>
      <c r="C24" s="65"/>
      <c r="D24" s="65"/>
      <c r="E24" s="65"/>
      <c r="F24" s="65" t="s">
        <v>4</v>
      </c>
      <c r="G24" s="65" t="s">
        <v>12</v>
      </c>
      <c r="H24" s="65"/>
      <c r="I24" s="65"/>
      <c r="J24" s="65"/>
      <c r="K24" s="65"/>
      <c r="L24" s="65"/>
      <c r="M24" s="65" t="s">
        <v>4</v>
      </c>
      <c r="N24" s="66" t="s">
        <v>21</v>
      </c>
      <c r="O24" s="66"/>
      <c r="Q24" s="65" t="s">
        <v>4</v>
      </c>
      <c r="R24" s="67">
        <v>0.06</v>
      </c>
      <c r="S24" s="66"/>
    </row>
    <row r="25" spans="1:23" ht="16.5" customHeight="1" x14ac:dyDescent="0.2">
      <c r="B25" s="65"/>
      <c r="C25" s="65"/>
      <c r="D25" s="65"/>
      <c r="E25" s="65"/>
      <c r="F25" s="65"/>
      <c r="G25" s="68" t="s">
        <v>16</v>
      </c>
      <c r="H25" s="68"/>
      <c r="I25" s="68"/>
      <c r="J25" s="68"/>
      <c r="K25" s="68"/>
      <c r="L25" s="68"/>
      <c r="M25" s="65"/>
      <c r="N25" s="68" t="s">
        <v>19</v>
      </c>
      <c r="O25" s="68"/>
      <c r="Q25" s="65"/>
      <c r="R25" s="65" t="s">
        <v>22</v>
      </c>
      <c r="S25" s="65"/>
    </row>
    <row r="27" spans="1:23" ht="16.5" customHeight="1" x14ac:dyDescent="0.2">
      <c r="B27" s="71"/>
      <c r="C27" s="71"/>
      <c r="D27" s="71"/>
      <c r="E27" s="71"/>
      <c r="F27" s="65" t="s">
        <v>4</v>
      </c>
      <c r="G27" s="69"/>
      <c r="H27" s="69"/>
      <c r="I27" s="69"/>
      <c r="J27" s="69"/>
      <c r="K27" s="69"/>
      <c r="L27" s="69"/>
      <c r="M27" s="65" t="s">
        <v>4</v>
      </c>
      <c r="N27" s="69"/>
      <c r="O27" s="69"/>
      <c r="P27" s="17"/>
      <c r="Q27" s="65" t="s">
        <v>4</v>
      </c>
      <c r="R27" s="69"/>
      <c r="S27" s="69"/>
      <c r="T27" s="17"/>
      <c r="U27" s="17"/>
      <c r="V27" s="17"/>
      <c r="W27" s="17"/>
    </row>
    <row r="28" spans="1:23" ht="16.5" customHeight="1" x14ac:dyDescent="0.2">
      <c r="B28" s="71"/>
      <c r="C28" s="71"/>
      <c r="D28" s="71"/>
      <c r="E28" s="71"/>
      <c r="F28" s="65"/>
      <c r="G28" s="70">
        <f>K19</f>
        <v>0</v>
      </c>
      <c r="H28" s="70"/>
      <c r="I28" s="70"/>
      <c r="J28" s="70"/>
      <c r="K28" s="70"/>
      <c r="L28" s="70"/>
      <c r="M28" s="65"/>
      <c r="N28" s="70"/>
      <c r="O28" s="70"/>
      <c r="P28" s="17"/>
      <c r="Q28" s="65"/>
      <c r="R28" s="70"/>
      <c r="S28" s="70"/>
      <c r="T28" s="17"/>
      <c r="U28" s="17"/>
      <c r="V28" s="17"/>
      <c r="W28" s="17"/>
    </row>
    <row r="29" spans="1:23" ht="16.5" customHeight="1" x14ac:dyDescent="0.2">
      <c r="B29" s="4"/>
      <c r="C29" s="4"/>
      <c r="D29" s="4"/>
      <c r="E29" s="4"/>
      <c r="F29" s="3"/>
      <c r="G29" s="11"/>
      <c r="H29" s="11"/>
      <c r="I29" s="11"/>
      <c r="J29" s="11"/>
      <c r="K29" s="11"/>
      <c r="L29" s="11"/>
      <c r="M29" s="3"/>
      <c r="N29" s="11"/>
      <c r="O29" s="11"/>
      <c r="P29" s="11"/>
      <c r="Q29" s="3"/>
      <c r="R29" s="11"/>
      <c r="S29" s="11"/>
      <c r="T29" s="11"/>
      <c r="U29" s="11"/>
      <c r="V29" s="11"/>
      <c r="W29" s="11"/>
    </row>
    <row r="30" spans="1:23" ht="16.5" customHeight="1" x14ac:dyDescent="0.2">
      <c r="B30" s="4"/>
      <c r="C30" s="4"/>
      <c r="D30" s="71" t="s">
        <v>14</v>
      </c>
      <c r="E30" s="71"/>
      <c r="F30" s="71"/>
      <c r="G30" s="71"/>
      <c r="H30" s="11"/>
      <c r="I30" s="11"/>
      <c r="J30" s="11"/>
      <c r="K30" s="11"/>
      <c r="L30" s="11"/>
      <c r="M30" s="3"/>
      <c r="N30" s="11"/>
      <c r="O30" s="11"/>
      <c r="P30" s="11"/>
      <c r="Q30" s="3"/>
      <c r="R30" s="11"/>
      <c r="S30" s="11"/>
      <c r="T30" s="11"/>
      <c r="U30" s="11"/>
      <c r="V30" s="11"/>
      <c r="W30" s="11"/>
    </row>
    <row r="31" spans="1:23" ht="16.5" customHeight="1" x14ac:dyDescent="0.2">
      <c r="B31" s="76" t="s">
        <v>13</v>
      </c>
      <c r="C31" s="76"/>
      <c r="D31" s="71" t="e">
        <f>B27*G27/G28</f>
        <v>#DIV/0!</v>
      </c>
      <c r="E31" s="71"/>
      <c r="F31" s="71"/>
      <c r="G31" s="71"/>
      <c r="H31" s="11"/>
      <c r="I31" s="11"/>
      <c r="J31" s="11"/>
      <c r="K31" s="11"/>
      <c r="L31" s="11"/>
      <c r="M31" s="3"/>
      <c r="N31" s="11"/>
      <c r="O31" s="11"/>
      <c r="P31" s="11"/>
      <c r="Q31" s="3"/>
      <c r="R31" s="11"/>
      <c r="S31" s="11"/>
      <c r="T31" s="11"/>
      <c r="U31" s="11"/>
      <c r="V31" s="11"/>
      <c r="W31" s="11"/>
    </row>
    <row r="32" spans="1:23" ht="16.5" customHeight="1" x14ac:dyDescent="0.2">
      <c r="B32" s="76"/>
      <c r="C32" s="76"/>
      <c r="D32" s="71"/>
      <c r="E32" s="71"/>
      <c r="F32" s="71"/>
      <c r="G32" s="71"/>
      <c r="H32" s="11"/>
      <c r="I32" s="11"/>
      <c r="J32" s="11"/>
      <c r="K32" s="11"/>
      <c r="L32" s="11"/>
      <c r="M32" s="3"/>
      <c r="N32" s="11"/>
      <c r="O32" s="11"/>
      <c r="P32" s="11"/>
      <c r="Q32" s="11"/>
      <c r="R32" s="11"/>
    </row>
    <row r="34" spans="1:20" ht="16.5" customHeight="1" x14ac:dyDescent="0.2">
      <c r="D34" s="71" t="s">
        <v>14</v>
      </c>
      <c r="E34" s="71"/>
      <c r="F34" s="71"/>
      <c r="G34" s="71"/>
      <c r="H34" s="3"/>
      <c r="I34" s="65" t="s">
        <v>15</v>
      </c>
      <c r="J34" s="65"/>
      <c r="K34" s="65"/>
      <c r="L34" s="3"/>
      <c r="M34" s="65" t="s">
        <v>2</v>
      </c>
      <c r="N34" s="65"/>
      <c r="O34" s="65"/>
      <c r="P34" s="65"/>
    </row>
    <row r="35" spans="1:20" ht="16.5" customHeight="1" x14ac:dyDescent="0.2">
      <c r="B35" s="5"/>
      <c r="C35" s="5"/>
      <c r="D35" s="71" t="e">
        <f>D31</f>
        <v>#DIV/0!</v>
      </c>
      <c r="E35" s="71"/>
      <c r="F35" s="71"/>
      <c r="G35" s="71"/>
      <c r="H35" s="65" t="s">
        <v>4</v>
      </c>
      <c r="I35" s="65">
        <v>0.5</v>
      </c>
      <c r="J35" s="65"/>
      <c r="K35" s="65"/>
      <c r="L35" s="65" t="s">
        <v>13</v>
      </c>
      <c r="M35" s="73" t="e">
        <f>ROUNDDOWN(D35/2,0)</f>
        <v>#DIV/0!</v>
      </c>
      <c r="N35" s="73"/>
      <c r="O35" s="73"/>
      <c r="P35" s="73"/>
    </row>
    <row r="36" spans="1:20" ht="16.5" customHeight="1" x14ac:dyDescent="0.2">
      <c r="D36" s="71"/>
      <c r="E36" s="71"/>
      <c r="F36" s="71"/>
      <c r="G36" s="71"/>
      <c r="H36" s="65"/>
      <c r="I36" s="65"/>
      <c r="J36" s="65"/>
      <c r="K36" s="65"/>
      <c r="L36" s="65"/>
      <c r="M36" s="73"/>
      <c r="N36" s="73"/>
      <c r="O36" s="73"/>
      <c r="P36" s="73"/>
      <c r="Q36" t="s">
        <v>6</v>
      </c>
    </row>
    <row r="37" spans="1:20" ht="16.5" customHeight="1" x14ac:dyDescent="0.2">
      <c r="D37" s="4"/>
      <c r="E37" s="4"/>
      <c r="F37" s="4"/>
      <c r="G37" s="4"/>
      <c r="I37" s="3"/>
      <c r="J37" s="3"/>
      <c r="K37" s="3"/>
      <c r="M37" s="15"/>
      <c r="N37" s="15"/>
      <c r="O37" s="15"/>
      <c r="P37" s="15"/>
    </row>
    <row r="38" spans="1:20" ht="16.5" customHeight="1" x14ac:dyDescent="0.2">
      <c r="D38" s="4"/>
      <c r="E38" s="4"/>
      <c r="F38" s="4"/>
      <c r="G38" s="4"/>
      <c r="I38" s="3"/>
      <c r="J38" s="3"/>
      <c r="K38" s="3"/>
      <c r="M38" s="15"/>
      <c r="N38" s="15"/>
      <c r="O38" s="15"/>
      <c r="P38" s="15"/>
    </row>
    <row r="39" spans="1:20" ht="16.5" customHeight="1" x14ac:dyDescent="0.2">
      <c r="A39" s="72" t="s">
        <v>27</v>
      </c>
      <c r="B39" s="72"/>
      <c r="C39" s="7" t="s">
        <v>36</v>
      </c>
      <c r="D39" s="4"/>
      <c r="E39" s="4"/>
      <c r="F39" s="4"/>
      <c r="G39" s="4"/>
      <c r="I39" s="3"/>
      <c r="J39" s="3"/>
      <c r="K39" s="3"/>
      <c r="M39" s="15"/>
      <c r="N39" s="15"/>
      <c r="O39" s="15"/>
      <c r="P39" s="15"/>
    </row>
    <row r="41" spans="1:20" ht="16.5" customHeight="1" x14ac:dyDescent="0.2">
      <c r="A41" s="72" t="s">
        <v>20</v>
      </c>
      <c r="B41" s="72"/>
      <c r="C41" s="8" t="s">
        <v>31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2"/>
      <c r="R41" s="2"/>
      <c r="S41" s="2"/>
      <c r="T41" s="2"/>
    </row>
    <row r="42" spans="1:20" ht="16.5" customHeight="1" x14ac:dyDescent="0.2">
      <c r="C42" s="7"/>
      <c r="D42" s="7"/>
      <c r="E42" s="7"/>
      <c r="F42" s="7"/>
      <c r="G42" s="7"/>
      <c r="H42" s="7"/>
      <c r="I42" s="7"/>
      <c r="J42" s="74"/>
      <c r="K42" s="74"/>
      <c r="L42" s="74"/>
      <c r="M42" s="7"/>
      <c r="N42" s="75"/>
      <c r="O42" s="75"/>
      <c r="P42" s="75"/>
    </row>
    <row r="43" spans="1:20" ht="16.5" customHeight="1" x14ac:dyDescent="0.2">
      <c r="A43" s="72" t="s">
        <v>35</v>
      </c>
      <c r="B43" s="72"/>
      <c r="C43" s="8" t="s">
        <v>28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2"/>
      <c r="R43" s="2"/>
    </row>
    <row r="44" spans="1:20" ht="16.5" customHeight="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</sheetData>
  <mergeCells count="77">
    <mergeCell ref="A41:B41"/>
    <mergeCell ref="J42:L42"/>
    <mergeCell ref="N42:P42"/>
    <mergeCell ref="A43:B43"/>
    <mergeCell ref="B24:E25"/>
    <mergeCell ref="F24:F25"/>
    <mergeCell ref="M24:M25"/>
    <mergeCell ref="B27:E28"/>
    <mergeCell ref="F27:F28"/>
    <mergeCell ref="M27:M28"/>
    <mergeCell ref="B31:C32"/>
    <mergeCell ref="D31:G32"/>
    <mergeCell ref="D35:G36"/>
    <mergeCell ref="H35:H36"/>
    <mergeCell ref="I35:K36"/>
    <mergeCell ref="L35:L36"/>
    <mergeCell ref="D30:G30"/>
    <mergeCell ref="D34:G34"/>
    <mergeCell ref="I34:K34"/>
    <mergeCell ref="M34:P34"/>
    <mergeCell ref="A39:B39"/>
    <mergeCell ref="M35:P36"/>
    <mergeCell ref="G27:L27"/>
    <mergeCell ref="N27:O27"/>
    <mergeCell ref="R27:S27"/>
    <mergeCell ref="G28:L28"/>
    <mergeCell ref="N28:O28"/>
    <mergeCell ref="R28:S28"/>
    <mergeCell ref="Q27:Q28"/>
    <mergeCell ref="G24:L24"/>
    <mergeCell ref="N24:O24"/>
    <mergeCell ref="R24:S24"/>
    <mergeCell ref="G25:L25"/>
    <mergeCell ref="N25:O25"/>
    <mergeCell ref="R25:S25"/>
    <mergeCell ref="Q24:Q25"/>
    <mergeCell ref="K18:O18"/>
    <mergeCell ref="K19:O19"/>
    <mergeCell ref="C20:J20"/>
    <mergeCell ref="K20:O20"/>
    <mergeCell ref="K21:O21"/>
    <mergeCell ref="C13:F13"/>
    <mergeCell ref="G13:J13"/>
    <mergeCell ref="K13:N13"/>
    <mergeCell ref="O13:T13"/>
    <mergeCell ref="C14:F14"/>
    <mergeCell ref="G14:J14"/>
    <mergeCell ref="O14:T14"/>
    <mergeCell ref="C11:F11"/>
    <mergeCell ref="G11:J11"/>
    <mergeCell ref="K11:N11"/>
    <mergeCell ref="O11:T11"/>
    <mergeCell ref="C12:F12"/>
    <mergeCell ref="G12:J12"/>
    <mergeCell ref="K12:N12"/>
    <mergeCell ref="O12:T12"/>
    <mergeCell ref="C9:F9"/>
    <mergeCell ref="G9:J9"/>
    <mergeCell ref="K9:N9"/>
    <mergeCell ref="O9:T9"/>
    <mergeCell ref="C10:F10"/>
    <mergeCell ref="G10:J10"/>
    <mergeCell ref="K10:N10"/>
    <mergeCell ref="O10:T10"/>
    <mergeCell ref="C7:F7"/>
    <mergeCell ref="G7:J7"/>
    <mergeCell ref="K7:N7"/>
    <mergeCell ref="O7:T7"/>
    <mergeCell ref="C8:F8"/>
    <mergeCell ref="G8:J8"/>
    <mergeCell ref="K8:N8"/>
    <mergeCell ref="O8:T8"/>
    <mergeCell ref="F3:M3"/>
    <mergeCell ref="C6:F6"/>
    <mergeCell ref="G6:J6"/>
    <mergeCell ref="K6:N6"/>
    <mergeCell ref="O6:T6"/>
  </mergeCells>
  <phoneticPr fontId="1"/>
  <pageMargins left="0.78700000000000003" right="0.78700000000000003" top="0.98399999999999999" bottom="0.53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</vt:lpstr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　</cp:lastModifiedBy>
  <cp:lastPrinted>2025-02-12T07:46:57Z</cp:lastPrinted>
  <dcterms:created xsi:type="dcterms:W3CDTF">2010-02-24T10:31:34Z</dcterms:created>
  <dcterms:modified xsi:type="dcterms:W3CDTF">2026-01-06T05:09:06Z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2025-12-25T03:10:55Z</vt:filetime>
  </property>
</Properties>
</file>