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総合政策課\"/>
    </mc:Choice>
  </mc:AlternateContent>
  <xr:revisionPtr revIDLastSave="0" documentId="8_{26912765-E1A8-43FB-BACE-66B20862F30A}" xr6:coauthVersionLast="36" xr6:coauthVersionMax="36" xr10:uidLastSave="{00000000-0000-0000-0000-000000000000}"/>
  <bookViews>
    <workbookView xWindow="0" yWindow="0" windowWidth="28800" windowHeight="12135" tabRatio="595" xr2:uid="{00000000-000D-0000-FFFF-FFFF00000000}"/>
  </bookViews>
  <sheets>
    <sheet name="納入申告書" sheetId="14" r:id="rId1"/>
    <sheet name="納入申告書（記入例）" sheetId="15" r:id="rId2"/>
  </sheets>
  <definedNames>
    <definedName name="_xlnm.Print_Area" localSheetId="0">納入申告書!$A$1:$AL$52</definedName>
    <definedName name="_xlnm.Print_Area" localSheetId="1">'納入申告書（記入例）'!$A$1:$AL$52</definedName>
  </definedNames>
  <calcPr calcId="191029"/>
</workbook>
</file>

<file path=xl/calcChain.xml><?xml version="1.0" encoding="utf-8"?>
<calcChain xmlns="http://schemas.openxmlformats.org/spreadsheetml/2006/main">
  <c r="AB44" i="15" l="1"/>
  <c r="W44" i="15"/>
  <c r="AB43" i="15"/>
  <c r="AG43" i="15"/>
  <c r="AG44" i="15" s="1"/>
  <c r="W43" i="15"/>
  <c r="J44" i="15"/>
  <c r="O44" i="15"/>
  <c r="E44" i="15"/>
  <c r="AB27" i="15" l="1"/>
  <c r="AG27" i="15"/>
  <c r="W27" i="15"/>
  <c r="AB27" i="14"/>
  <c r="AG27" i="14"/>
  <c r="W27" i="14"/>
  <c r="J47" i="15"/>
  <c r="J49" i="15"/>
  <c r="J45" i="15"/>
  <c r="O44" i="14"/>
  <c r="AG44" i="14" s="1"/>
  <c r="J49" i="14" s="1"/>
  <c r="Q49" i="14" s="1"/>
  <c r="J44" i="14"/>
  <c r="AB44" i="14" s="1"/>
  <c r="J47" i="14" s="1"/>
  <c r="Q47" i="14" s="1"/>
  <c r="E44" i="14"/>
  <c r="W44" i="14" s="1"/>
  <c r="J45" i="14" s="1"/>
  <c r="Q45" i="14" s="1"/>
  <c r="AG43" i="14"/>
  <c r="AB43" i="14"/>
  <c r="W43" i="14"/>
  <c r="Q47" i="15" l="1"/>
  <c r="Q49" i="15"/>
  <c r="Q45" i="15"/>
  <c r="AB49" i="14"/>
  <c r="AE13" i="14" s="1"/>
  <c r="U14" i="15"/>
  <c r="U14" i="14"/>
  <c r="AB49" i="15" l="1"/>
  <c r="AE13" i="15" s="1"/>
</calcChain>
</file>

<file path=xl/sharedStrings.xml><?xml version="1.0" encoding="utf-8"?>
<sst xmlns="http://schemas.openxmlformats.org/spreadsheetml/2006/main" count="119" uniqueCount="46">
  <si>
    <t>日</t>
    <rPh sb="0" eb="1">
      <t>ヒ</t>
    </rPh>
    <phoneticPr fontId="3"/>
  </si>
  <si>
    <t>人</t>
    <rPh sb="0" eb="1">
      <t>ニン</t>
    </rPh>
    <phoneticPr fontId="3"/>
  </si>
  <si>
    <t>円</t>
    <rPh sb="0" eb="1">
      <t>エン</t>
    </rPh>
    <phoneticPr fontId="3"/>
  </si>
  <si>
    <t>税　額</t>
    <rPh sb="0" eb="1">
      <t>ゼイ</t>
    </rPh>
    <rPh sb="2" eb="3">
      <t>ガク</t>
    </rPh>
    <phoneticPr fontId="3"/>
  </si>
  <si>
    <t>計</t>
    <rPh sb="0" eb="1">
      <t>ケイ</t>
    </rPh>
    <phoneticPr fontId="3"/>
  </si>
  <si>
    <t>入湯税納入申告書</t>
    <rPh sb="0" eb="2">
      <t>ニュウトウ</t>
    </rPh>
    <rPh sb="2" eb="3">
      <t>ゼイ</t>
    </rPh>
    <rPh sb="3" eb="5">
      <t>ノウニュウ</t>
    </rPh>
    <rPh sb="5" eb="8">
      <t>シンコクショ</t>
    </rPh>
    <phoneticPr fontId="3"/>
  </si>
  <si>
    <t>特別徴収義務者番号</t>
    <rPh sb="0" eb="2">
      <t>トクベツ</t>
    </rPh>
    <rPh sb="2" eb="4">
      <t>チョウシュウ</t>
    </rPh>
    <rPh sb="4" eb="7">
      <t>ギムシャ</t>
    </rPh>
    <rPh sb="7" eb="9">
      <t>バンゴウ</t>
    </rPh>
    <phoneticPr fontId="3"/>
  </si>
  <si>
    <t>由布市</t>
    <rPh sb="0" eb="3">
      <t>ユフシ</t>
    </rPh>
    <phoneticPr fontId="3"/>
  </si>
  <si>
    <t>（入湯客数計）</t>
    <rPh sb="1" eb="3">
      <t>ニュウトウ</t>
    </rPh>
    <rPh sb="3" eb="4">
      <t>キャク</t>
    </rPh>
    <rPh sb="4" eb="5">
      <t>スウ</t>
    </rPh>
    <rPh sb="5" eb="6">
      <t>ケイ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</si>
  <si>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</si>
  <si>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</si>
  <si>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</si>
  <si>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特別徴収義務者氏名</t>
    <rPh sb="0" eb="2">
      <t>トクベツ</t>
    </rPh>
    <rPh sb="2" eb="4">
      <t>チョウシュウ</t>
    </rPh>
    <rPh sb="4" eb="7">
      <t>ギムシャ</t>
    </rPh>
    <rPh sb="7" eb="9">
      <t>シメイ</t>
    </rPh>
    <phoneticPr fontId="3"/>
  </si>
  <si>
    <t>由　布　市　長　殿</t>
    <rPh sb="0" eb="1">
      <t>ユ</t>
    </rPh>
    <rPh sb="2" eb="3">
      <t>ヌノ</t>
    </rPh>
    <rPh sb="4" eb="5">
      <t>シ</t>
    </rPh>
    <rPh sb="6" eb="7">
      <t>チョウ</t>
    </rPh>
    <rPh sb="8" eb="9">
      <t>ドノ</t>
    </rPh>
    <phoneticPr fontId="3"/>
  </si>
  <si>
    <t>算定税額</t>
    <rPh sb="0" eb="2">
      <t>サンテイ</t>
    </rPh>
    <rPh sb="2" eb="4">
      <t>ゼイガク</t>
    </rPh>
    <phoneticPr fontId="3"/>
  </si>
  <si>
    <t>人＝</t>
    <rPh sb="0" eb="1">
      <t>ニン</t>
    </rPh>
    <phoneticPr fontId="3"/>
  </si>
  <si>
    <t>合計</t>
    <rPh sb="0" eb="2">
      <t>ゴウケイ</t>
    </rPh>
    <phoneticPr fontId="3"/>
  </si>
  <si>
    <t>毎日の入湯人員数を的確に記入してください</t>
    <rPh sb="0" eb="2">
      <t>マイニチ</t>
    </rPh>
    <rPh sb="3" eb="5">
      <t>ニュウトウ</t>
    </rPh>
    <rPh sb="5" eb="7">
      <t>ジンイン</t>
    </rPh>
    <rPh sb="7" eb="8">
      <t>スウ</t>
    </rPh>
    <rPh sb="9" eb="11">
      <t>テキカク</t>
    </rPh>
    <rPh sb="12" eb="14">
      <t>キニュウ</t>
    </rPh>
    <phoneticPr fontId="3"/>
  </si>
  <si>
    <t>営　　　業
種　　　類</t>
    <rPh sb="0" eb="1">
      <t>エイ</t>
    </rPh>
    <rPh sb="4" eb="5">
      <t>ギョウ</t>
    </rPh>
    <rPh sb="6" eb="7">
      <t>タネ</t>
    </rPh>
    <rPh sb="10" eb="11">
      <t>ルイ</t>
    </rPh>
    <phoneticPr fontId="3"/>
  </si>
  <si>
    <t>課　　税
標　　準</t>
    <rPh sb="0" eb="1">
      <t>カ</t>
    </rPh>
    <rPh sb="3" eb="4">
      <t>ゼイ</t>
    </rPh>
    <rPh sb="5" eb="6">
      <t>シメ</t>
    </rPh>
    <rPh sb="8" eb="9">
      <t>ジュン</t>
    </rPh>
    <phoneticPr fontId="3"/>
  </si>
  <si>
    <t>営　業　主</t>
    <rPh sb="0" eb="1">
      <t>エイ</t>
    </rPh>
    <rPh sb="2" eb="3">
      <t>ギョウ</t>
    </rPh>
    <rPh sb="4" eb="5">
      <t>ヌシ</t>
    </rPh>
    <phoneticPr fontId="3"/>
  </si>
  <si>
    <t>市税条例第141条の規定により入湯税の納入について申告します。</t>
    <rPh sb="0" eb="1">
      <t>シ</t>
    </rPh>
    <rPh sb="1" eb="2">
      <t>ゼイ</t>
    </rPh>
    <rPh sb="2" eb="4">
      <t>ジョウレイ</t>
    </rPh>
    <rPh sb="4" eb="5">
      <t>ダイ</t>
    </rPh>
    <rPh sb="8" eb="9">
      <t>ジョウ</t>
    </rPh>
    <rPh sb="10" eb="12">
      <t>キテイ</t>
    </rPh>
    <rPh sb="15" eb="17">
      <t>ニュウトウ</t>
    </rPh>
    <rPh sb="17" eb="18">
      <t>ゼイ</t>
    </rPh>
    <rPh sb="19" eb="21">
      <t>ノウニュウ</t>
    </rPh>
    <rPh sb="25" eb="27">
      <t>シンコク</t>
    </rPh>
    <phoneticPr fontId="3"/>
  </si>
  <si>
    <t>金　額　別　人　員　内　訳</t>
    <rPh sb="0" eb="1">
      <t>キン</t>
    </rPh>
    <rPh sb="2" eb="3">
      <t>ガク</t>
    </rPh>
    <rPh sb="4" eb="5">
      <t>ベツ</t>
    </rPh>
    <rPh sb="6" eb="7">
      <t>ニン</t>
    </rPh>
    <rPh sb="8" eb="9">
      <t>イン</t>
    </rPh>
    <rPh sb="10" eb="11">
      <t>ウチ</t>
    </rPh>
    <rPh sb="12" eb="13">
      <t>ヤク</t>
    </rPh>
    <phoneticPr fontId="3"/>
  </si>
  <si>
    <t>入　湯　税　納　入　申　告　書</t>
    <rPh sb="0" eb="1">
      <t>ニュウ</t>
    </rPh>
    <rPh sb="2" eb="3">
      <t>ユ</t>
    </rPh>
    <rPh sb="4" eb="5">
      <t>ゼイ</t>
    </rPh>
    <rPh sb="6" eb="7">
      <t>オサム</t>
    </rPh>
    <rPh sb="8" eb="9">
      <t>ニュウ</t>
    </rPh>
    <rPh sb="10" eb="11">
      <t>シン</t>
    </rPh>
    <rPh sb="12" eb="13">
      <t>コク</t>
    </rPh>
    <rPh sb="14" eb="15">
      <t>ショ</t>
    </rPh>
    <phoneticPr fontId="3"/>
  </si>
  <si>
    <t>営　業　所
所　在　地</t>
    <rPh sb="0" eb="1">
      <t>エイ</t>
    </rPh>
    <rPh sb="2" eb="3">
      <t>ギョウ</t>
    </rPh>
    <rPh sb="4" eb="5">
      <t>ショ</t>
    </rPh>
    <rPh sb="6" eb="7">
      <t>ショ</t>
    </rPh>
    <rPh sb="8" eb="9">
      <t>ザイ</t>
    </rPh>
    <rPh sb="10" eb="11">
      <t>チ</t>
    </rPh>
    <phoneticPr fontId="3"/>
  </si>
  <si>
    <t>令和</t>
    <rPh sb="0" eb="1">
      <t>レイ</t>
    </rPh>
    <rPh sb="1" eb="2">
      <t>ワ</t>
    </rPh>
    <phoneticPr fontId="3"/>
  </si>
  <si>
    <t>様式第４９号</t>
    <rPh sb="0" eb="2">
      <t>ヨウシキ</t>
    </rPh>
    <rPh sb="2" eb="3">
      <t>ダイ</t>
    </rPh>
    <rPh sb="5" eb="6">
      <t>ゴウ</t>
    </rPh>
    <phoneticPr fontId="3"/>
  </si>
  <si>
    <t>番地</t>
    <phoneticPr fontId="3"/>
  </si>
  <si>
    <t>柿原302</t>
    <rPh sb="0" eb="2">
      <t>カキハル</t>
    </rPh>
    <phoneticPr fontId="3"/>
  </si>
  <si>
    <t>個人番号又は法人番号</t>
    <phoneticPr fontId="3"/>
  </si>
  <si>
    <t>由布太郎</t>
    <rPh sb="0" eb="2">
      <t>ユフ</t>
    </rPh>
    <rPh sb="2" eb="4">
      <t>タロウ</t>
    </rPh>
    <phoneticPr fontId="3"/>
  </si>
  <si>
    <t>由布　太郎</t>
    <rPh sb="0" eb="2">
      <t>ユフ</t>
    </rPh>
    <rPh sb="3" eb="5">
      <t>タロウ</t>
    </rPh>
    <phoneticPr fontId="3"/>
  </si>
  <si>
    <t>由布旅館</t>
    <rPh sb="0" eb="2">
      <t>ユフ</t>
    </rPh>
    <rPh sb="2" eb="4">
      <t>リョカン</t>
    </rPh>
    <phoneticPr fontId="3"/>
  </si>
  <si>
    <t xml:space="preserve">株式会社　由布
</t>
    <rPh sb="0" eb="4">
      <t>カブシキガイシャ</t>
    </rPh>
    <rPh sb="5" eb="7">
      <t>ユフ</t>
    </rPh>
    <phoneticPr fontId="3"/>
  </si>
  <si>
    <t xml:space="preserve">挾間町
庄内町
湯布院町 </t>
    <rPh sb="0" eb="3">
      <t>ハサママチ</t>
    </rPh>
    <rPh sb="4" eb="6">
      <t>ショウナイ</t>
    </rPh>
    <rPh sb="6" eb="7">
      <t>マチ</t>
    </rPh>
    <rPh sb="8" eb="11">
      <t>ユフイン</t>
    </rPh>
    <rPh sb="11" eb="12">
      <t>チョウ</t>
    </rPh>
    <phoneticPr fontId="3"/>
  </si>
  <si>
    <t>ホテル　・　旅館
民宿　・　その他</t>
    <phoneticPr fontId="3"/>
  </si>
  <si>
    <t>年</t>
    <rPh sb="0" eb="1">
      <t>ネン</t>
    </rPh>
    <phoneticPr fontId="9"/>
  </si>
  <si>
    <t>宿泊</t>
    <rPh sb="0" eb="2">
      <t>シュクハク</t>
    </rPh>
    <phoneticPr fontId="9"/>
  </si>
  <si>
    <t>日帰り入浴</t>
    <rPh sb="0" eb="2">
      <t>ヒガエ</t>
    </rPh>
    <rPh sb="3" eb="5">
      <t>ニュウヨク</t>
    </rPh>
    <phoneticPr fontId="9"/>
  </si>
  <si>
    <t>利用料金４００円
以上</t>
    <rPh sb="0" eb="2">
      <t>リヨウ</t>
    </rPh>
    <rPh sb="2" eb="4">
      <t>リョウキン</t>
    </rPh>
    <rPh sb="7" eb="8">
      <t>エン</t>
    </rPh>
    <rPh sb="9" eb="11">
      <t>イジョウ</t>
    </rPh>
    <phoneticPr fontId="9"/>
  </si>
  <si>
    <t>4,001円以上</t>
    <rPh sb="1" eb="8">
      <t>００１エンイジョウ</t>
    </rPh>
    <phoneticPr fontId="9"/>
  </si>
  <si>
    <t>合計</t>
    <rPh sb="0" eb="2">
      <t>ゴウケイ</t>
    </rPh>
    <phoneticPr fontId="9"/>
  </si>
  <si>
    <t>×</t>
    <phoneticPr fontId="9"/>
  </si>
  <si>
    <t>月分</t>
    <rPh sb="0" eb="2">
      <t>ガツブン</t>
    </rPh>
    <phoneticPr fontId="9"/>
  </si>
  <si>
    <t>4,000円以下</t>
    <rPh sb="5" eb="6">
      <t>エン</t>
    </rPh>
    <rPh sb="6" eb="8">
      <t>イカ</t>
    </rPh>
    <phoneticPr fontId="9"/>
  </si>
  <si>
    <t>名　　　称
又は屋号</t>
    <rPh sb="0" eb="1">
      <t>ナ</t>
    </rPh>
    <rPh sb="4" eb="5">
      <t>ショウ</t>
    </rPh>
    <rPh sb="6" eb="7">
      <t>マタ</t>
    </rPh>
    <rPh sb="8" eb="10">
      <t>ヤゴウ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</si>
</sst>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#,###&quot;円&quot;"/>
  </numFmts>
  <fonts count="31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name val="ＭＳ Ｐ明朝"/>
      <family val="1"/>
    </font>
    <font>
      <sz val="6"/>
      <name val="ＭＳ Ｐゴシック"/>
      <family val="3"/>
    </font>
    <font>
      <sz val="12"/>
      <name val="ＭＳ Ｐ明朝"/>
      <family val="1"/>
    </font>
    <font>
      <sz val="10"/>
      <name val="ＭＳ Ｐ明朝"/>
      <family val="1"/>
    </font>
    <font>
      <b/>
      <sz val="24"/>
      <name val="ＭＳ Ｐ明朝"/>
      <family val="1"/>
    </font>
    <font>
      <sz val="11"/>
      <name val="ＭＳ 明朝"/>
      <family val="1"/>
    </font>
    <font>
      <sz val="12"/>
      <name val="ＭＳ Ｐゴシック"/>
      <family val="3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8"/>
      <name val="ＭＳ Ｐ明朝"/>
      <family val="1"/>
    </font>
    <font>
      <sz val="8"/>
      <name val="ＭＳ Ｐ明朝"/>
      <family val="1"/>
      <charset val="128"/>
    </font>
    <font>
      <b/>
      <sz val="12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8" borderId="32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" fillId="3" borderId="33" applyNumberFormat="0" applyFont="0" applyAlignment="0" applyProtection="0">
      <alignment vertical="center"/>
    </xf>
    <xf numFmtId="0" fontId="15" fillId="0" borderId="34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31" borderId="3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31" borderId="4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35" applyNumberFormat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8">
    <xf numFmtId="0" fontId="0" fillId="0" borderId="0" xfId="0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/>
    <xf numFmtId="0" fontId="4" fillId="3" borderId="0" xfId="0" applyFont="1" applyFill="1" applyAlignment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horizontal="distributed" vertical="center"/>
    </xf>
    <xf numFmtId="0" fontId="4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right" vertical="center"/>
    </xf>
    <xf numFmtId="0" fontId="4" fillId="0" borderId="3" xfId="0" applyFont="1" applyBorder="1" applyAlignment="1" applyProtection="1">
      <alignment vertical="center"/>
    </xf>
    <xf numFmtId="0" fontId="8" fillId="3" borderId="0" xfId="0" applyFont="1" applyFill="1" applyAlignment="1">
      <alignment horizontal="distributed" vertical="center"/>
    </xf>
    <xf numFmtId="0" fontId="4" fillId="0" borderId="6" xfId="0" applyFont="1" applyBorder="1" applyAlignment="1" applyProtection="1"/>
    <xf numFmtId="0" fontId="4" fillId="0" borderId="7" xfId="0" applyFont="1" applyBorder="1" applyAlignment="1" applyProtection="1"/>
    <xf numFmtId="0" fontId="4" fillId="0" borderId="2" xfId="0" applyFont="1" applyBorder="1" applyAlignment="1" applyProtection="1"/>
    <xf numFmtId="0" fontId="4" fillId="0" borderId="29" xfId="0" applyFont="1" applyFill="1" applyBorder="1" applyAlignment="1" applyProtection="1">
      <alignment vertical="center"/>
      <protection locked="0"/>
    </xf>
    <xf numFmtId="0" fontId="4" fillId="0" borderId="31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0" fontId="4" fillId="0" borderId="22" xfId="0" applyFont="1" applyFill="1" applyBorder="1" applyAlignment="1" applyProtection="1">
      <alignment vertical="center"/>
      <protection locked="0"/>
    </xf>
    <xf numFmtId="0" fontId="30" fillId="0" borderId="29" xfId="0" applyFont="1" applyFill="1" applyBorder="1" applyAlignment="1" applyProtection="1">
      <alignment vertical="center"/>
      <protection locked="0"/>
    </xf>
    <xf numFmtId="0" fontId="30" fillId="0" borderId="31" xfId="0" applyFont="1" applyFill="1" applyBorder="1" applyAlignment="1" applyProtection="1">
      <alignment vertical="center"/>
      <protection locked="0"/>
    </xf>
    <xf numFmtId="0" fontId="30" fillId="0" borderId="0" xfId="0" applyFont="1" applyFill="1" applyBorder="1" applyAlignment="1" applyProtection="1">
      <alignment vertical="center"/>
      <protection locked="0"/>
    </xf>
    <xf numFmtId="0" fontId="30" fillId="0" borderId="1" xfId="0" applyFont="1" applyFill="1" applyBorder="1" applyAlignment="1" applyProtection="1">
      <alignment vertical="center"/>
      <protection locked="0"/>
    </xf>
    <xf numFmtId="0" fontId="30" fillId="0" borderId="7" xfId="0" applyFont="1" applyFill="1" applyBorder="1" applyAlignment="1" applyProtection="1">
      <alignment vertical="center"/>
      <protection locked="0"/>
    </xf>
    <xf numFmtId="0" fontId="30" fillId="0" borderId="22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6" fontId="4" fillId="0" borderId="0" xfId="0" applyNumberFormat="1" applyFont="1" applyBorder="1" applyAlignment="1" applyProtection="1">
      <alignment horizontal="center"/>
    </xf>
    <xf numFmtId="176" fontId="4" fillId="0" borderId="4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9" xfId="0" applyFont="1" applyBorder="1" applyAlignment="1" applyProtection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8" fillId="0" borderId="17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5" fillId="0" borderId="17" xfId="0" applyFont="1" applyBorder="1" applyAlignment="1" applyProtection="1">
      <alignment horizontal="center" vertical="center"/>
    </xf>
    <xf numFmtId="0" fontId="27" fillId="0" borderId="18" xfId="0" applyFont="1" applyBorder="1" applyAlignment="1" applyProtection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176" fontId="4" fillId="0" borderId="6" xfId="0" applyNumberFormat="1" applyFont="1" applyBorder="1" applyAlignment="1" applyProtection="1">
      <alignment horizontal="right"/>
    </xf>
    <xf numFmtId="176" fontId="4" fillId="0" borderId="7" xfId="0" applyNumberFormat="1" applyFont="1" applyBorder="1" applyAlignment="1" applyProtection="1">
      <alignment horizontal="right"/>
    </xf>
    <xf numFmtId="178" fontId="4" fillId="0" borderId="6" xfId="0" applyNumberFormat="1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textRotation="255"/>
    </xf>
    <xf numFmtId="0" fontId="4" fillId="0" borderId="6" xfId="0" applyFont="1" applyBorder="1" applyAlignment="1" applyProtection="1">
      <alignment horizontal="center" vertical="center" textRotation="255"/>
    </xf>
    <xf numFmtId="0" fontId="4" fillId="0" borderId="9" xfId="0" applyFont="1" applyBorder="1" applyAlignment="1" applyProtection="1">
      <alignment horizontal="center" vertical="center" textRotation="255"/>
    </xf>
    <xf numFmtId="0" fontId="4" fillId="0" borderId="10" xfId="0" applyFont="1" applyBorder="1" applyAlignment="1" applyProtection="1">
      <alignment horizontal="center" vertical="center" textRotation="255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11" xfId="0" applyFont="1" applyBorder="1" applyAlignment="1" applyProtection="1">
      <alignment horizontal="center" vertical="center" textRotation="255"/>
    </xf>
    <xf numFmtId="0" fontId="4" fillId="0" borderId="12" xfId="0" applyFont="1" applyBorder="1" applyAlignment="1" applyProtection="1">
      <alignment horizontal="center" vertical="center" textRotation="255"/>
    </xf>
    <xf numFmtId="0" fontId="4" fillId="0" borderId="2" xfId="0" applyFont="1" applyBorder="1" applyAlignment="1" applyProtection="1">
      <alignment horizontal="center" vertical="center" textRotation="255"/>
    </xf>
    <xf numFmtId="0" fontId="4" fillId="0" borderId="13" xfId="0" applyFont="1" applyBorder="1" applyAlignment="1" applyProtection="1">
      <alignment horizontal="center" vertical="center" textRotation="255"/>
    </xf>
    <xf numFmtId="0" fontId="4" fillId="0" borderId="16" xfId="0" applyFont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178" fontId="4" fillId="0" borderId="14" xfId="0" applyNumberFormat="1" applyFont="1" applyBorder="1" applyAlignment="1" applyProtection="1">
      <alignment horizontal="center" vertical="center"/>
    </xf>
    <xf numFmtId="178" fontId="4" fillId="0" borderId="15" xfId="0" applyNumberFormat="1" applyFont="1" applyBorder="1" applyAlignment="1" applyProtection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4" fillId="0" borderId="20" xfId="0" applyFont="1" applyBorder="1" applyAlignment="1" applyProtection="1">
      <alignment horizontal="center"/>
    </xf>
    <xf numFmtId="0" fontId="4" fillId="0" borderId="22" xfId="0" applyFont="1" applyBorder="1" applyAlignment="1" applyProtection="1">
      <alignment horizontal="center"/>
    </xf>
    <xf numFmtId="0" fontId="4" fillId="0" borderId="24" xfId="0" applyFont="1" applyBorder="1" applyAlignment="1" applyProtection="1">
      <alignment horizontal="center" shrinkToFit="1"/>
    </xf>
    <xf numFmtId="0" fontId="4" fillId="0" borderId="0" xfId="0" applyFont="1" applyBorder="1" applyAlignment="1" applyProtection="1">
      <alignment horizontal="center" shrinkToFit="1"/>
    </xf>
    <xf numFmtId="0" fontId="4" fillId="0" borderId="25" xfId="0" applyFont="1" applyBorder="1" applyAlignment="1" applyProtection="1">
      <alignment horizontal="center" shrinkToFit="1"/>
    </xf>
    <xf numFmtId="0" fontId="4" fillId="0" borderId="7" xfId="0" applyFont="1" applyBorder="1" applyAlignment="1" applyProtection="1">
      <alignment horizontal="center" shrinkToFit="1"/>
    </xf>
    <xf numFmtId="0" fontId="4" fillId="0" borderId="11" xfId="0" applyFont="1" applyBorder="1" applyAlignment="1" applyProtection="1">
      <alignment horizontal="center"/>
    </xf>
    <xf numFmtId="0" fontId="4" fillId="0" borderId="26" xfId="0" applyFont="1" applyBorder="1" applyAlignment="1" applyProtection="1">
      <alignment horizontal="center"/>
    </xf>
    <xf numFmtId="0" fontId="5" fillId="0" borderId="17" xfId="0" applyFont="1" applyBorder="1" applyAlignment="1" applyProtection="1">
      <alignment horizontal="center" vertical="center" shrinkToFit="1"/>
    </xf>
    <xf numFmtId="0" fontId="5" fillId="0" borderId="18" xfId="0" applyFont="1" applyBorder="1" applyAlignment="1" applyProtection="1">
      <alignment horizontal="center" vertical="center" shrinkToFit="1"/>
    </xf>
    <xf numFmtId="0" fontId="5" fillId="0" borderId="27" xfId="0" applyFont="1" applyBorder="1" applyAlignment="1" applyProtection="1">
      <alignment horizontal="center" vertical="center" shrinkToFit="1"/>
    </xf>
    <xf numFmtId="0" fontId="4" fillId="0" borderId="1" xfId="0" applyFont="1" applyBorder="1" applyAlignment="1" applyProtection="1">
      <alignment vertical="top" textRotation="255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26" xfId="0" applyFont="1" applyBorder="1" applyAlignment="1" applyProtection="1">
      <alignment horizontal="center" vertical="center" wrapText="1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21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24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25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26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/>
    </xf>
    <xf numFmtId="0" fontId="4" fillId="0" borderId="2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4" fillId="3" borderId="0" xfId="0" applyFont="1" applyFill="1" applyBorder="1" applyAlignment="1" applyProtection="1">
      <alignment horizontal="left" vertical="center" indent="1" shrinkToFit="1"/>
      <protection locked="0"/>
    </xf>
    <xf numFmtId="0" fontId="0" fillId="3" borderId="0" xfId="0" applyFill="1" applyAlignment="1" applyProtection="1">
      <alignment horizontal="left" vertical="center" indent="1" shrinkToFit="1"/>
      <protection locked="0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8" fillId="3" borderId="0" xfId="0" applyFont="1" applyFill="1" applyAlignment="1" applyProtection="1">
      <alignment horizontal="distributed" vertical="center"/>
      <protection locked="0"/>
    </xf>
    <xf numFmtId="0" fontId="0" fillId="3" borderId="0" xfId="0" applyFill="1" applyAlignment="1" applyProtection="1">
      <alignment horizontal="distributed" vertical="center"/>
      <protection locked="0"/>
    </xf>
    <xf numFmtId="0" fontId="4" fillId="0" borderId="7" xfId="0" applyFont="1" applyBorder="1" applyAlignment="1" applyProtection="1">
      <alignment horizontal="right" vertical="center"/>
    </xf>
    <xf numFmtId="0" fontId="0" fillId="0" borderId="7" xfId="0" applyBorder="1" applyAlignment="1" applyProtection="1">
      <alignment horizontal="right" vertical="center"/>
    </xf>
    <xf numFmtId="177" fontId="4" fillId="3" borderId="7" xfId="0" applyNumberFormat="1" applyFont="1" applyFill="1" applyBorder="1" applyAlignment="1" applyProtection="1">
      <alignment horizontal="left" vertical="center" indent="2"/>
      <protection locked="0"/>
    </xf>
    <xf numFmtId="177" fontId="0" fillId="3" borderId="7" xfId="0" applyNumberFormat="1" applyFill="1" applyBorder="1" applyAlignment="1" applyProtection="1">
      <alignment horizontal="left" vertical="center" indent="2"/>
      <protection locked="0"/>
    </xf>
    <xf numFmtId="0" fontId="2" fillId="0" borderId="8" xfId="0" applyFont="1" applyBorder="1" applyAlignment="1" applyProtection="1">
      <alignment horizontal="left" vertical="center"/>
    </xf>
    <xf numFmtId="0" fontId="2" fillId="0" borderId="6" xfId="0" applyFont="1" applyBorder="1" applyAlignment="1" applyProtection="1">
      <alignment horizontal="left" vertical="center"/>
    </xf>
    <xf numFmtId="0" fontId="2" fillId="0" borderId="20" xfId="0" applyFont="1" applyBorder="1" applyAlignment="1" applyProtection="1">
      <alignment horizontal="left" vertical="center"/>
    </xf>
    <xf numFmtId="0" fontId="2" fillId="0" borderId="1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 vertical="center"/>
    </xf>
    <xf numFmtId="0" fontId="4" fillId="0" borderId="10" xfId="0" applyFont="1" applyBorder="1" applyAlignment="1" applyProtection="1">
      <alignment horizontal="right" vertical="center"/>
    </xf>
    <xf numFmtId="0" fontId="4" fillId="0" borderId="28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horizontal="center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0" fontId="4" fillId="3" borderId="7" xfId="0" applyFont="1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0" fillId="3" borderId="7" xfId="0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center" vertical="center"/>
    </xf>
    <xf numFmtId="0" fontId="0" fillId="0" borderId="6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26" xfId="0" applyFill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4" fillId="33" borderId="30" xfId="0" applyFont="1" applyFill="1" applyBorder="1" applyAlignment="1" applyProtection="1">
      <alignment horizontal="center" vertical="center"/>
      <protection locked="0"/>
    </xf>
    <xf numFmtId="0" fontId="4" fillId="33" borderId="29" xfId="0" applyFont="1" applyFill="1" applyBorder="1" applyAlignment="1" applyProtection="1">
      <alignment horizontal="center" vertical="center"/>
      <protection locked="0"/>
    </xf>
    <xf numFmtId="0" fontId="4" fillId="33" borderId="24" xfId="0" applyFont="1" applyFill="1" applyBorder="1" applyAlignment="1" applyProtection="1">
      <alignment horizontal="center" vertical="center"/>
      <protection locked="0"/>
    </xf>
    <xf numFmtId="0" fontId="4" fillId="33" borderId="0" xfId="0" applyFont="1" applyFill="1" applyBorder="1" applyAlignment="1" applyProtection="1">
      <alignment horizontal="center" vertical="center"/>
      <protection locked="0"/>
    </xf>
    <xf numFmtId="0" fontId="4" fillId="33" borderId="25" xfId="0" applyFont="1" applyFill="1" applyBorder="1" applyAlignment="1" applyProtection="1">
      <alignment horizontal="center" vertical="center"/>
      <protection locked="0"/>
    </xf>
    <xf numFmtId="0" fontId="4" fillId="33" borderId="7" xfId="0" applyFont="1" applyFill="1" applyBorder="1" applyAlignment="1" applyProtection="1">
      <alignment horizontal="center" vertical="center"/>
      <protection locked="0"/>
    </xf>
    <xf numFmtId="176" fontId="4" fillId="0" borderId="23" xfId="0" applyNumberFormat="1" applyFont="1" applyBorder="1" applyAlignment="1" applyProtection="1">
      <alignment horizontal="center" shrinkToFit="1"/>
    </xf>
    <xf numFmtId="176" fontId="4" fillId="0" borderId="6" xfId="0" applyNumberFormat="1" applyFont="1" applyBorder="1" applyAlignment="1" applyProtection="1">
      <alignment horizontal="center" shrinkToFit="1"/>
    </xf>
    <xf numFmtId="176" fontId="4" fillId="0" borderId="24" xfId="0" applyNumberFormat="1" applyFont="1" applyBorder="1" applyAlignment="1" applyProtection="1">
      <alignment horizontal="center" shrinkToFit="1"/>
    </xf>
    <xf numFmtId="176" fontId="4" fillId="0" borderId="0" xfId="0" applyNumberFormat="1" applyFont="1" applyBorder="1" applyAlignment="1" applyProtection="1">
      <alignment horizontal="center" shrinkToFit="1"/>
    </xf>
    <xf numFmtId="176" fontId="4" fillId="0" borderId="25" xfId="0" applyNumberFormat="1" applyFont="1" applyBorder="1" applyAlignment="1" applyProtection="1">
      <alignment horizontal="center" shrinkToFit="1"/>
    </xf>
    <xf numFmtId="176" fontId="4" fillId="0" borderId="7" xfId="0" applyNumberFormat="1" applyFont="1" applyBorder="1" applyAlignment="1" applyProtection="1">
      <alignment horizontal="center" shrinkToFit="1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30" fillId="33" borderId="29" xfId="0" applyFont="1" applyFill="1" applyBorder="1" applyAlignment="1" applyProtection="1">
      <alignment horizontal="center" vertical="center"/>
      <protection locked="0"/>
    </xf>
    <xf numFmtId="0" fontId="30" fillId="33" borderId="0" xfId="0" applyFont="1" applyFill="1" applyBorder="1" applyAlignment="1" applyProtection="1">
      <alignment horizontal="center" vertical="center"/>
      <protection locked="0"/>
    </xf>
    <xf numFmtId="0" fontId="30" fillId="33" borderId="7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4" xfId="0" applyFont="1" applyBorder="1" applyAlignment="1">
      <alignment horizontal="center" shrinkToFit="1"/>
    </xf>
    <xf numFmtId="0" fontId="4" fillId="0" borderId="0" xfId="0" applyFont="1" applyBorder="1" applyAlignment="1">
      <alignment horizontal="center" shrinkToFit="1"/>
    </xf>
    <xf numFmtId="0" fontId="4" fillId="0" borderId="25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1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top" textRotation="255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right" vertical="center"/>
    </xf>
    <xf numFmtId="0" fontId="0" fillId="3" borderId="0" xfId="0" applyFill="1" applyAlignment="1">
      <alignment horizontal="left" vertical="center" indent="1" shrinkToFit="1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22" xfId="0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>
      <alignment horizontal="distributed" vertical="center"/>
    </xf>
    <xf numFmtId="0" fontId="0" fillId="3" borderId="0" xfId="0" applyFill="1" applyAlignment="1">
      <alignment horizontal="distributed" vertical="center"/>
    </xf>
    <xf numFmtId="0" fontId="4" fillId="0" borderId="7" xfId="0" applyFont="1" applyBorder="1" applyAlignment="1" applyProtection="1">
      <alignment horizontal="right" vertical="center"/>
      <protection locked="0"/>
    </xf>
    <xf numFmtId="0" fontId="0" fillId="0" borderId="7" xfId="0" applyBorder="1" applyAlignment="1">
      <alignment horizontal="right" vertical="center"/>
    </xf>
    <xf numFmtId="177" fontId="0" fillId="3" borderId="7" xfId="0" applyNumberFormat="1" applyFill="1" applyBorder="1" applyAlignment="1">
      <alignment horizontal="left" vertical="center" indent="2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0" xfId="0" applyFont="1" applyBorder="1" applyAlignment="1" applyProtection="1">
      <alignment horizontal="right" vertical="center"/>
      <protection locked="0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25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3" borderId="6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30" fillId="33" borderId="30" xfId="0" applyFont="1" applyFill="1" applyBorder="1" applyAlignment="1" applyProtection="1">
      <alignment horizontal="center" vertical="center"/>
      <protection locked="0"/>
    </xf>
    <xf numFmtId="0" fontId="30" fillId="33" borderId="24" xfId="0" applyFont="1" applyFill="1" applyBorder="1" applyAlignment="1" applyProtection="1">
      <alignment horizontal="center" vertical="center"/>
      <protection locked="0"/>
    </xf>
    <xf numFmtId="0" fontId="30" fillId="33" borderId="25" xfId="0" applyFont="1" applyFill="1" applyBorder="1" applyAlignment="1" applyProtection="1">
      <alignment horizontal="center" vertical="center"/>
      <protection locked="0"/>
    </xf>
    <xf numFmtId="176" fontId="4" fillId="0" borderId="23" xfId="0" applyNumberFormat="1" applyFont="1" applyBorder="1" applyAlignment="1">
      <alignment horizontal="center" shrinkToFit="1"/>
    </xf>
    <xf numFmtId="176" fontId="4" fillId="0" borderId="6" xfId="0" applyNumberFormat="1" applyFont="1" applyBorder="1" applyAlignment="1">
      <alignment horizontal="center" shrinkToFit="1"/>
    </xf>
    <xf numFmtId="176" fontId="4" fillId="0" borderId="24" xfId="0" applyNumberFormat="1" applyFont="1" applyBorder="1" applyAlignment="1">
      <alignment horizontal="center" shrinkToFit="1"/>
    </xf>
    <xf numFmtId="176" fontId="4" fillId="0" borderId="0" xfId="0" applyNumberFormat="1" applyFont="1" applyBorder="1" applyAlignment="1">
      <alignment horizontal="center" shrinkToFit="1"/>
    </xf>
    <xf numFmtId="176" fontId="4" fillId="0" borderId="25" xfId="0" applyNumberFormat="1" applyFont="1" applyBorder="1" applyAlignment="1">
      <alignment horizontal="center" shrinkToFit="1"/>
    </xf>
    <xf numFmtId="176" fontId="4" fillId="0" borderId="7" xfId="0" applyNumberFormat="1" applyFont="1" applyBorder="1" applyAlignment="1">
      <alignment horizont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</xdr:colOff>
      <xdr:row>1</xdr:row>
      <xdr:rowOff>1904</xdr:rowOff>
    </xdr:from>
    <xdr:to>
      <xdr:col>6</xdr:col>
      <xdr:colOff>49710</xdr:colOff>
      <xdr:row>6</xdr:row>
      <xdr:rowOff>307</xdr:rowOff>
    </xdr:to>
    <xdr:sp textlink="" fLocksText="0">
      <xdr:nvSpPr>
        <xdr:cNvPr id="2" name="フローチャート : 結合子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/>
        </xdr:cNvSpPr>
      </xdr:nvSpPr>
      <xdr:spPr bwMode="auto">
        <a:xfrm>
          <a:off x="30480" y="201929"/>
          <a:ext cx="1105080" cy="998528"/>
        </a:xfrm>
        <a:prstGeom prst="flowChartConnec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anchor="ctr" upright="1"/>
        <a:lstStyle/>
        <a:p>
          <a:pPr algn="ctr"/>
          <a:r>
            <a:rPr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受　付　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</xdr:colOff>
      <xdr:row>1</xdr:row>
      <xdr:rowOff>1904</xdr:rowOff>
    </xdr:from>
    <xdr:to>
      <xdr:col>6</xdr:col>
      <xdr:colOff>70634</xdr:colOff>
      <xdr:row>6</xdr:row>
      <xdr:rowOff>307</xdr:rowOff>
    </xdr:to>
    <xdr:sp textlink="" fLocksText="0">
      <xdr:nvSpPr>
        <xdr:cNvPr id="2" name="フローチャート : 結合子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/>
        </xdr:cNvSpPr>
      </xdr:nvSpPr>
      <xdr:spPr bwMode="auto">
        <a:xfrm>
          <a:off x="59055" y="201929"/>
          <a:ext cx="1097429" cy="998528"/>
        </a:xfrm>
        <a:prstGeom prst="flowChartConnector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anchor="ctr" upright="1"/>
        <a:lstStyle/>
        <a:p>
          <a:pPr algn="ctr"/>
          <a:r>
            <a:rPr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受　付　印</a:t>
          </a:r>
        </a:p>
      </xdr:txBody>
    </xdr:sp>
    <xdr:clientData/>
  </xdr:twoCellAnchor>
  <xdr:twoCellAnchor>
    <xdr:from>
      <xdr:col>9</xdr:col>
      <xdr:colOff>66675</xdr:colOff>
      <xdr:row>6</xdr:row>
      <xdr:rowOff>180975</xdr:rowOff>
    </xdr:from>
    <xdr:to>
      <xdr:col>13</xdr:col>
      <xdr:colOff>95250</xdr:colOff>
      <xdr:row>8</xdr:row>
      <xdr:rowOff>28575</xdr:rowOff>
    </xdr:to>
    <xdr:sp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1695450" y="1381125"/>
          <a:ext cx="752475" cy="24765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76200</xdr:colOff>
      <xdr:row>12</xdr:row>
      <xdr:rowOff>76200</xdr:rowOff>
    </xdr:from>
    <xdr:to>
      <xdr:col>14</xdr:col>
      <xdr:colOff>104775</xdr:colOff>
      <xdr:row>13</xdr:row>
      <xdr:rowOff>123825</xdr:rowOff>
    </xdr:to>
    <xdr:sp textlink="">
      <xdr:nvSpPr>
        <xdr:cNvPr id="4" name="楕円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885950" y="2476500"/>
          <a:ext cx="752475" cy="247650"/>
        </a:xfrm>
        <a:prstGeom prst="ellipse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66675</xdr:colOff>
      <xdr:row>0</xdr:row>
      <xdr:rowOff>85725</xdr:rowOff>
    </xdr:from>
    <xdr:to>
      <xdr:col>27</xdr:col>
      <xdr:colOff>123825</xdr:colOff>
      <xdr:row>4</xdr:row>
      <xdr:rowOff>19050</xdr:rowOff>
    </xdr:to>
    <xdr:sp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695450" y="85725"/>
          <a:ext cx="3314700" cy="733425"/>
        </a:xfrm>
        <a:prstGeom prst="borderCallout1">
          <a:avLst>
            <a:gd name="adj1" fmla="val 91983"/>
            <a:gd name="adj2" fmla="val 99229"/>
            <a:gd name="adj3" fmla="val 207125"/>
            <a:gd name="adj4" fmla="val 115338"/>
          </a:avLst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特別徴収義務者番号は</a:t>
          </a:r>
          <a:r>
            <a:rPr lang="ja-JP" altLang="en-US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「</a:t>
          </a:r>
          <a:r>
            <a:rPr lang="ja-JP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入湯税特別徴収義務者指定通知書</a:t>
          </a:r>
          <a:r>
            <a:rPr lang="ja-JP" altLang="en-US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」又は「入湯税特別徴収義務者之証」</a:t>
          </a:r>
          <a:r>
            <a:rPr lang="ja-JP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の「指定番号」を</a:t>
          </a:r>
          <a:r>
            <a:rPr lang="ja-JP" altLang="en-US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ご記入</a:t>
          </a:r>
          <a:r>
            <a:rPr lang="ja-JP" sz="1100" b="1" kern="100" cap="none" spc="0">
              <a:ln w="0"/>
              <a:solidFill>
                <a:srgbClr val="FF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願います。</a:t>
          </a:r>
          <a:endParaRPr lang="ja-JP" sz="1100" b="1" kern="100">
            <a:ln>
              <a:solidFill>
                <a:sysClr val="windowText" lastClr="000000"/>
              </a:solidFill>
            </a:ln>
            <a:solidFill>
              <a:srgbClr val="FF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95250</xdr:colOff>
      <xdr:row>30</xdr:row>
      <xdr:rowOff>38100</xdr:rowOff>
    </xdr:from>
    <xdr:to>
      <xdr:col>29</xdr:col>
      <xdr:colOff>57150</xdr:colOff>
      <xdr:row>33</xdr:row>
      <xdr:rowOff>180975</xdr:rowOff>
    </xdr:to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905000" y="6372225"/>
          <a:ext cx="3400425" cy="885825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 b="1" u="sng"/>
            <a:t>令和６年１０月宿泊分より宿泊費４，００１円以上の入湯税が１５０円から２５０円に変更になりました</a:t>
          </a:r>
          <a:r>
            <a:rPr kumimoji="1" lang="ja-JP" altLang="en-US" sz="1400" b="1"/>
            <a:t>。</a:t>
          </a:r>
          <a:endParaRPr kumimoji="1" lang="en-US" altLang="ja-JP" sz="1400" b="1"/>
        </a:p>
      </xdr:txBody>
    </xdr:sp>
    <xdr:clientData/>
  </xdr:twoCellAnchor>
  <xdr:twoCellAnchor>
    <xdr:from>
      <xdr:col>8</xdr:col>
      <xdr:colOff>57150</xdr:colOff>
      <xdr:row>26</xdr:row>
      <xdr:rowOff>152400</xdr:rowOff>
    </xdr:from>
    <xdr:to>
      <xdr:col>10</xdr:col>
      <xdr:colOff>76200</xdr:colOff>
      <xdr:row>30</xdr:row>
      <xdr:rowOff>28575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 bwMode="auto">
        <a:xfrm>
          <a:off x="1504950" y="5495925"/>
          <a:ext cx="381000" cy="866775"/>
        </a:xfrm>
        <a:prstGeom prst="straightConnector1">
          <a:avLst/>
        </a:prstGeom>
        <a:ln w="28575">
          <a:solidFill>
            <a:sysClr val="windowText" lastClr="000000"/>
          </a:solidFill>
          <a:headEnd type="triangle" w="med" len="med"/>
          <a:tailEnd type="none"/>
        </a:ln>
        <a:ex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2"/>
  <sheetViews>
    <sheetView tabSelected="1" view="pageBreakPreview" zoomScaleNormal="100" zoomScaleSheetLayoutView="100" workbookViewId="0">
      <selection activeCell="O33" sqref="O33:S33"/>
    </sheetView>
  </sheetViews>
  <sheetFormatPr defaultColWidth="2.375" defaultRowHeight="15.75" customHeight="1" x14ac:dyDescent="0.15"/>
  <cols>
    <col min="1" max="42" width="2.375" style="1"/>
    <col min="43" max="43" width="12.75" style="1" bestFit="1" customWidth="1"/>
    <col min="44" max="16384" width="2.375" style="1"/>
  </cols>
  <sheetData>
    <row r="1" spans="1:38" ht="15.75" customHeight="1" x14ac:dyDescent="0.15">
      <c r="A1" s="11"/>
      <c r="B1" s="11" t="s">
        <v>26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ht="15.75" customHeight="1" x14ac:dyDescent="0.1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15.75" customHeight="1" thickBo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ht="15.75" customHeight="1" x14ac:dyDescent="0.15">
      <c r="A4" s="11"/>
      <c r="B4" s="140"/>
      <c r="C4" s="141"/>
      <c r="D4" s="141"/>
      <c r="E4" s="141"/>
      <c r="F4" s="141"/>
      <c r="G4" s="142" t="s">
        <v>5</v>
      </c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67"/>
      <c r="AE4" s="168"/>
      <c r="AF4" s="23"/>
      <c r="AG4" s="168"/>
      <c r="AH4" s="168"/>
      <c r="AI4" s="23"/>
      <c r="AJ4" s="23"/>
      <c r="AK4" s="24"/>
      <c r="AL4" s="11"/>
    </row>
    <row r="5" spans="1:38" ht="15.75" customHeight="1" x14ac:dyDescent="0.15">
      <c r="A5" s="11"/>
      <c r="B5" s="102"/>
      <c r="C5" s="73"/>
      <c r="D5" s="73"/>
      <c r="E5" s="73"/>
      <c r="F5" s="7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69"/>
      <c r="AE5" s="170"/>
      <c r="AF5" s="25" t="s">
        <v>36</v>
      </c>
      <c r="AG5" s="170"/>
      <c r="AH5" s="170"/>
      <c r="AI5" s="25" t="s">
        <v>43</v>
      </c>
      <c r="AJ5" s="25"/>
      <c r="AK5" s="26"/>
      <c r="AL5" s="11"/>
    </row>
    <row r="6" spans="1:38" ht="15.75" customHeight="1" x14ac:dyDescent="0.15">
      <c r="A6" s="11"/>
      <c r="B6" s="104"/>
      <c r="C6" s="105"/>
      <c r="D6" s="105"/>
      <c r="E6" s="105"/>
      <c r="F6" s="105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71"/>
      <c r="AE6" s="172"/>
      <c r="AF6" s="27"/>
      <c r="AG6" s="172"/>
      <c r="AH6" s="172"/>
      <c r="AI6" s="27"/>
      <c r="AJ6" s="27"/>
      <c r="AK6" s="28"/>
      <c r="AL6" s="11"/>
    </row>
    <row r="7" spans="1:38" ht="15.75" customHeight="1" x14ac:dyDescent="0.15">
      <c r="A7" s="11"/>
      <c r="B7" s="92" t="s">
        <v>24</v>
      </c>
      <c r="C7" s="75"/>
      <c r="D7" s="75"/>
      <c r="E7" s="75"/>
      <c r="F7" s="101"/>
      <c r="G7" s="145" t="s">
        <v>7</v>
      </c>
      <c r="H7" s="75"/>
      <c r="I7" s="75"/>
      <c r="J7" s="75"/>
      <c r="K7" s="148" t="s">
        <v>34</v>
      </c>
      <c r="L7" s="148"/>
      <c r="M7" s="148"/>
      <c r="N7" s="148"/>
      <c r="O7" s="148"/>
      <c r="P7" s="148"/>
      <c r="Q7" s="151"/>
      <c r="R7" s="151"/>
      <c r="S7" s="151"/>
      <c r="T7" s="151"/>
      <c r="U7" s="151"/>
      <c r="V7" s="151"/>
      <c r="W7" s="154" t="s">
        <v>27</v>
      </c>
      <c r="X7" s="155"/>
      <c r="Y7" s="155"/>
      <c r="Z7" s="158"/>
      <c r="AA7" s="158"/>
      <c r="AB7" s="158"/>
      <c r="AC7" s="159"/>
      <c r="AD7" s="88" t="s">
        <v>6</v>
      </c>
      <c r="AE7" s="89"/>
      <c r="AF7" s="89"/>
      <c r="AG7" s="89"/>
      <c r="AH7" s="89"/>
      <c r="AI7" s="89"/>
      <c r="AJ7" s="89"/>
      <c r="AK7" s="90"/>
      <c r="AL7" s="11"/>
    </row>
    <row r="8" spans="1:38" ht="15.75" customHeight="1" x14ac:dyDescent="0.15">
      <c r="A8" s="11"/>
      <c r="B8" s="102"/>
      <c r="C8" s="73"/>
      <c r="D8" s="73"/>
      <c r="E8" s="73"/>
      <c r="F8" s="103"/>
      <c r="G8" s="146"/>
      <c r="H8" s="73"/>
      <c r="I8" s="73"/>
      <c r="J8" s="73"/>
      <c r="K8" s="149"/>
      <c r="L8" s="149"/>
      <c r="M8" s="149"/>
      <c r="N8" s="149"/>
      <c r="O8" s="149"/>
      <c r="P8" s="152"/>
      <c r="Q8" s="152"/>
      <c r="R8" s="152"/>
      <c r="S8" s="152"/>
      <c r="T8" s="152"/>
      <c r="U8" s="152"/>
      <c r="V8" s="152"/>
      <c r="W8" s="156"/>
      <c r="X8" s="156"/>
      <c r="Y8" s="156"/>
      <c r="Z8" s="160"/>
      <c r="AA8" s="160"/>
      <c r="AB8" s="160"/>
      <c r="AC8" s="161"/>
      <c r="AD8" s="60"/>
      <c r="AE8" s="60"/>
      <c r="AF8" s="60"/>
      <c r="AG8" s="60"/>
      <c r="AH8" s="60"/>
      <c r="AI8" s="60"/>
      <c r="AJ8" s="60"/>
      <c r="AK8" s="61"/>
      <c r="AL8" s="11"/>
    </row>
    <row r="9" spans="1:38" ht="15.75" customHeight="1" x14ac:dyDescent="0.15">
      <c r="A9" s="11"/>
      <c r="B9" s="104"/>
      <c r="C9" s="105"/>
      <c r="D9" s="105"/>
      <c r="E9" s="105"/>
      <c r="F9" s="106"/>
      <c r="G9" s="147"/>
      <c r="H9" s="105"/>
      <c r="I9" s="105"/>
      <c r="J9" s="105"/>
      <c r="K9" s="150"/>
      <c r="L9" s="150"/>
      <c r="M9" s="150"/>
      <c r="N9" s="150"/>
      <c r="O9" s="150"/>
      <c r="P9" s="153"/>
      <c r="Q9" s="153"/>
      <c r="R9" s="153"/>
      <c r="S9" s="153"/>
      <c r="T9" s="153"/>
      <c r="U9" s="153"/>
      <c r="V9" s="153"/>
      <c r="W9" s="157"/>
      <c r="X9" s="157"/>
      <c r="Y9" s="157"/>
      <c r="Z9" s="162"/>
      <c r="AA9" s="162"/>
      <c r="AB9" s="162"/>
      <c r="AC9" s="163"/>
      <c r="AD9" s="60"/>
      <c r="AE9" s="60"/>
      <c r="AF9" s="60"/>
      <c r="AG9" s="60"/>
      <c r="AH9" s="60"/>
      <c r="AI9" s="60"/>
      <c r="AJ9" s="60"/>
      <c r="AK9" s="61"/>
      <c r="AL9" s="11"/>
    </row>
    <row r="10" spans="1:38" ht="15.75" customHeight="1" x14ac:dyDescent="0.15">
      <c r="A10" s="91" t="s">
        <v>17</v>
      </c>
      <c r="B10" s="92" t="s">
        <v>45</v>
      </c>
      <c r="C10" s="93"/>
      <c r="D10" s="93"/>
      <c r="E10" s="93"/>
      <c r="F10" s="94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58" t="s">
        <v>20</v>
      </c>
      <c r="W10" s="58"/>
      <c r="X10" s="58"/>
      <c r="Y10" s="58"/>
      <c r="Z10" s="58"/>
      <c r="AA10" s="58"/>
      <c r="AB10" s="60"/>
      <c r="AC10" s="60"/>
      <c r="AD10" s="60"/>
      <c r="AE10" s="60"/>
      <c r="AF10" s="60"/>
      <c r="AG10" s="60"/>
      <c r="AH10" s="60"/>
      <c r="AI10" s="60"/>
      <c r="AJ10" s="60"/>
      <c r="AK10" s="61"/>
      <c r="AL10" s="11"/>
    </row>
    <row r="11" spans="1:38" ht="15.75" customHeight="1" x14ac:dyDescent="0.15">
      <c r="A11" s="91"/>
      <c r="B11" s="95"/>
      <c r="C11" s="96"/>
      <c r="D11" s="96"/>
      <c r="E11" s="96"/>
      <c r="F11" s="97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58"/>
      <c r="W11" s="58"/>
      <c r="X11" s="58"/>
      <c r="Y11" s="58"/>
      <c r="Z11" s="58"/>
      <c r="AA11" s="58"/>
      <c r="AB11" s="60"/>
      <c r="AC11" s="60"/>
      <c r="AD11" s="60"/>
      <c r="AE11" s="60"/>
      <c r="AF11" s="60"/>
      <c r="AG11" s="60"/>
      <c r="AH11" s="60"/>
      <c r="AI11" s="60"/>
      <c r="AJ11" s="60"/>
      <c r="AK11" s="61"/>
      <c r="AL11" s="11"/>
    </row>
    <row r="12" spans="1:38" ht="15.75" customHeight="1" x14ac:dyDescent="0.15">
      <c r="A12" s="91"/>
      <c r="B12" s="98"/>
      <c r="C12" s="99"/>
      <c r="D12" s="99"/>
      <c r="E12" s="99"/>
      <c r="F12" s="10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58"/>
      <c r="W12" s="58"/>
      <c r="X12" s="58"/>
      <c r="Y12" s="58"/>
      <c r="Z12" s="58"/>
      <c r="AA12" s="58"/>
      <c r="AB12" s="60"/>
      <c r="AC12" s="60"/>
      <c r="AD12" s="60"/>
      <c r="AE12" s="60"/>
      <c r="AF12" s="60"/>
      <c r="AG12" s="60"/>
      <c r="AH12" s="60"/>
      <c r="AI12" s="60"/>
      <c r="AJ12" s="60"/>
      <c r="AK12" s="61"/>
      <c r="AL12" s="11"/>
    </row>
    <row r="13" spans="1:38" ht="15.75" customHeight="1" x14ac:dyDescent="0.15">
      <c r="A13" s="91"/>
      <c r="B13" s="92" t="s">
        <v>18</v>
      </c>
      <c r="C13" s="75"/>
      <c r="D13" s="75"/>
      <c r="E13" s="75"/>
      <c r="F13" s="101"/>
      <c r="G13" s="107" t="s">
        <v>35</v>
      </c>
      <c r="H13" s="108"/>
      <c r="I13" s="108"/>
      <c r="J13" s="108"/>
      <c r="K13" s="108"/>
      <c r="L13" s="108"/>
      <c r="M13" s="108"/>
      <c r="N13" s="108"/>
      <c r="O13" s="109"/>
      <c r="P13" s="116" t="s">
        <v>19</v>
      </c>
      <c r="Q13" s="58"/>
      <c r="R13" s="58"/>
      <c r="S13" s="58"/>
      <c r="T13" s="58"/>
      <c r="U13" s="164" t="s">
        <v>8</v>
      </c>
      <c r="V13" s="165"/>
      <c r="W13" s="165"/>
      <c r="X13" s="165"/>
      <c r="Y13" s="165"/>
      <c r="Z13" s="165"/>
      <c r="AA13" s="166"/>
      <c r="AB13" s="58" t="s">
        <v>3</v>
      </c>
      <c r="AC13" s="58"/>
      <c r="AD13" s="58"/>
      <c r="AE13" s="173">
        <f>AB49</f>
        <v>0</v>
      </c>
      <c r="AF13" s="174"/>
      <c r="AG13" s="174"/>
      <c r="AH13" s="174"/>
      <c r="AI13" s="174"/>
      <c r="AJ13" s="53" t="s">
        <v>2</v>
      </c>
      <c r="AK13" s="80"/>
      <c r="AL13" s="11"/>
    </row>
    <row r="14" spans="1:38" ht="15.75" customHeight="1" x14ac:dyDescent="0.15">
      <c r="A14" s="91"/>
      <c r="B14" s="102"/>
      <c r="C14" s="73"/>
      <c r="D14" s="73"/>
      <c r="E14" s="73"/>
      <c r="F14" s="103"/>
      <c r="G14" s="110"/>
      <c r="H14" s="111"/>
      <c r="I14" s="111"/>
      <c r="J14" s="111"/>
      <c r="K14" s="111"/>
      <c r="L14" s="111"/>
      <c r="M14" s="111"/>
      <c r="N14" s="111"/>
      <c r="O14" s="112"/>
      <c r="P14" s="58"/>
      <c r="Q14" s="58"/>
      <c r="R14" s="58"/>
      <c r="S14" s="58"/>
      <c r="T14" s="58"/>
      <c r="U14" s="82">
        <f>J45+J47+J49</f>
        <v>0</v>
      </c>
      <c r="V14" s="83"/>
      <c r="W14" s="83"/>
      <c r="X14" s="83"/>
      <c r="Y14" s="83"/>
      <c r="Z14" s="35" t="s">
        <v>1</v>
      </c>
      <c r="AA14" s="86"/>
      <c r="AB14" s="58"/>
      <c r="AC14" s="58"/>
      <c r="AD14" s="58"/>
      <c r="AE14" s="175"/>
      <c r="AF14" s="176"/>
      <c r="AG14" s="176"/>
      <c r="AH14" s="176"/>
      <c r="AI14" s="176"/>
      <c r="AJ14" s="35"/>
      <c r="AK14" s="39"/>
      <c r="AL14" s="11"/>
    </row>
    <row r="15" spans="1:38" ht="15.75" customHeight="1" x14ac:dyDescent="0.15">
      <c r="A15" s="91"/>
      <c r="B15" s="104"/>
      <c r="C15" s="105"/>
      <c r="D15" s="105"/>
      <c r="E15" s="105"/>
      <c r="F15" s="106"/>
      <c r="G15" s="113"/>
      <c r="H15" s="114"/>
      <c r="I15" s="114"/>
      <c r="J15" s="114"/>
      <c r="K15" s="114"/>
      <c r="L15" s="114"/>
      <c r="M15" s="114"/>
      <c r="N15" s="114"/>
      <c r="O15" s="115"/>
      <c r="P15" s="58"/>
      <c r="Q15" s="58"/>
      <c r="R15" s="58"/>
      <c r="S15" s="58"/>
      <c r="T15" s="58"/>
      <c r="U15" s="84"/>
      <c r="V15" s="85"/>
      <c r="W15" s="85"/>
      <c r="X15" s="85"/>
      <c r="Y15" s="85"/>
      <c r="Z15" s="54"/>
      <c r="AA15" s="87"/>
      <c r="AB15" s="58"/>
      <c r="AC15" s="58"/>
      <c r="AD15" s="58"/>
      <c r="AE15" s="177"/>
      <c r="AF15" s="178"/>
      <c r="AG15" s="178"/>
      <c r="AH15" s="178"/>
      <c r="AI15" s="178"/>
      <c r="AJ15" s="54"/>
      <c r="AK15" s="81"/>
      <c r="AL15" s="11"/>
    </row>
    <row r="16" spans="1:38" ht="15.75" customHeight="1" x14ac:dyDescent="0.15">
      <c r="A16" s="91"/>
      <c r="B16" s="133" t="s">
        <v>21</v>
      </c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5"/>
      <c r="AL16" s="11"/>
    </row>
    <row r="17" spans="1:43" ht="15.75" customHeight="1" x14ac:dyDescent="0.15">
      <c r="A17" s="91"/>
      <c r="B17" s="136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8"/>
      <c r="AL17" s="11"/>
    </row>
    <row r="18" spans="1:43" ht="15.75" customHeight="1" x14ac:dyDescent="0.15">
      <c r="A18" s="91"/>
      <c r="B18" s="139" t="s">
        <v>25</v>
      </c>
      <c r="C18" s="119"/>
      <c r="D18" s="119"/>
      <c r="E18" s="119"/>
      <c r="F18" s="119"/>
      <c r="G18" s="72"/>
      <c r="H18" s="72"/>
      <c r="I18" s="72"/>
      <c r="J18" s="73" t="s">
        <v>9</v>
      </c>
      <c r="K18" s="73"/>
      <c r="L18" s="72"/>
      <c r="M18" s="72"/>
      <c r="N18" s="72"/>
      <c r="O18" s="73" t="s">
        <v>10</v>
      </c>
      <c r="P18" s="73"/>
      <c r="Q18" s="72"/>
      <c r="R18" s="72"/>
      <c r="S18" s="72"/>
      <c r="T18" s="73" t="s">
        <v>11</v>
      </c>
      <c r="U18" s="73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3"/>
      <c r="AL18" s="11"/>
    </row>
    <row r="19" spans="1:43" ht="15.75" customHeight="1" x14ac:dyDescent="0.15">
      <c r="A19" s="91"/>
      <c r="B19" s="117" t="s">
        <v>13</v>
      </c>
      <c r="C19" s="35"/>
      <c r="D19" s="35"/>
      <c r="E19" s="35"/>
      <c r="F19" s="35"/>
      <c r="G19" s="35"/>
      <c r="H19" s="35"/>
      <c r="I19" s="35"/>
      <c r="J19" s="35"/>
      <c r="K19" s="35"/>
      <c r="L19" s="119" t="s">
        <v>12</v>
      </c>
      <c r="M19" s="120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1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3"/>
      <c r="AK19" s="124"/>
      <c r="AL19" s="11"/>
    </row>
    <row r="20" spans="1:43" ht="15.75" customHeight="1" x14ac:dyDescent="0.15">
      <c r="A20" s="91"/>
      <c r="B20" s="117"/>
      <c r="C20" s="35"/>
      <c r="D20" s="35"/>
      <c r="E20" s="35"/>
      <c r="F20" s="35"/>
      <c r="G20" s="35"/>
      <c r="H20" s="35"/>
      <c r="I20" s="35"/>
      <c r="J20" s="35"/>
      <c r="K20" s="35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4"/>
      <c r="Y20" s="127"/>
      <c r="Z20" s="128"/>
      <c r="AA20" s="128"/>
      <c r="AB20" s="128"/>
      <c r="AC20" s="128"/>
      <c r="AD20" s="128"/>
      <c r="AE20" s="128"/>
      <c r="AF20" s="128"/>
      <c r="AG20" s="128"/>
      <c r="AH20" s="128"/>
      <c r="AI20" s="15"/>
      <c r="AJ20" s="123"/>
      <c r="AK20" s="124"/>
      <c r="AL20" s="11"/>
    </row>
    <row r="21" spans="1:43" ht="15.75" customHeight="1" x14ac:dyDescent="0.15">
      <c r="A21" s="91"/>
      <c r="B21" s="117"/>
      <c r="C21" s="35"/>
      <c r="D21" s="35"/>
      <c r="E21" s="35"/>
      <c r="F21" s="35"/>
      <c r="G21" s="35"/>
      <c r="H21" s="35"/>
      <c r="I21" s="35"/>
      <c r="J21" s="35"/>
      <c r="K21" s="35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5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5"/>
      <c r="AJ21" s="123"/>
      <c r="AK21" s="124"/>
      <c r="AL21" s="11"/>
    </row>
    <row r="22" spans="1:43" ht="15.75" customHeight="1" x14ac:dyDescent="0.15">
      <c r="A22" s="91"/>
      <c r="B22" s="118"/>
      <c r="C22" s="54"/>
      <c r="D22" s="54"/>
      <c r="E22" s="54"/>
      <c r="F22" s="54"/>
      <c r="G22" s="54"/>
      <c r="H22" s="54"/>
      <c r="I22" s="54"/>
      <c r="J22" s="54"/>
      <c r="K22" s="54"/>
      <c r="L22" s="129" t="s">
        <v>29</v>
      </c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1"/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25"/>
      <c r="AK22" s="126"/>
      <c r="AL22" s="11"/>
      <c r="AQ22" s="9"/>
    </row>
    <row r="23" spans="1:43" ht="15.75" customHeight="1" x14ac:dyDescent="0.15">
      <c r="A23" s="91"/>
      <c r="B23" s="74" t="s">
        <v>23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6"/>
      <c r="AL23" s="11"/>
    </row>
    <row r="24" spans="1:43" ht="15.75" customHeight="1" x14ac:dyDescent="0.15">
      <c r="A24" s="91"/>
      <c r="B24" s="71" t="s">
        <v>0</v>
      </c>
      <c r="C24" s="58"/>
      <c r="D24" s="58"/>
      <c r="E24" s="58" t="s">
        <v>22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 t="s">
        <v>0</v>
      </c>
      <c r="U24" s="58"/>
      <c r="V24" s="58"/>
      <c r="W24" s="58" t="s">
        <v>22</v>
      </c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9"/>
      <c r="AL24" s="11"/>
    </row>
    <row r="25" spans="1:43" ht="15.75" customHeight="1" x14ac:dyDescent="0.15">
      <c r="A25" s="91"/>
      <c r="B25" s="71"/>
      <c r="C25" s="58"/>
      <c r="D25" s="58"/>
      <c r="E25" s="41" t="s">
        <v>37</v>
      </c>
      <c r="F25" s="42"/>
      <c r="G25" s="42"/>
      <c r="H25" s="42"/>
      <c r="I25" s="42"/>
      <c r="J25" s="42"/>
      <c r="K25" s="42"/>
      <c r="L25" s="42"/>
      <c r="M25" s="42"/>
      <c r="N25" s="43"/>
      <c r="O25" s="44" t="s">
        <v>38</v>
      </c>
      <c r="P25" s="45"/>
      <c r="Q25" s="45"/>
      <c r="R25" s="45"/>
      <c r="S25" s="46"/>
      <c r="T25" s="58"/>
      <c r="U25" s="58"/>
      <c r="V25" s="58"/>
      <c r="W25" s="41" t="s">
        <v>37</v>
      </c>
      <c r="X25" s="42"/>
      <c r="Y25" s="42"/>
      <c r="Z25" s="42"/>
      <c r="AA25" s="42"/>
      <c r="AB25" s="42"/>
      <c r="AC25" s="42"/>
      <c r="AD25" s="42"/>
      <c r="AE25" s="42"/>
      <c r="AF25" s="43"/>
      <c r="AG25" s="44" t="s">
        <v>38</v>
      </c>
      <c r="AH25" s="45"/>
      <c r="AI25" s="45"/>
      <c r="AJ25" s="45"/>
      <c r="AK25" s="52"/>
      <c r="AL25" s="11"/>
    </row>
    <row r="26" spans="1:43" ht="27" customHeight="1" x14ac:dyDescent="0.15">
      <c r="A26" s="91"/>
      <c r="B26" s="71"/>
      <c r="C26" s="58"/>
      <c r="D26" s="58"/>
      <c r="E26" s="50" t="s">
        <v>40</v>
      </c>
      <c r="F26" s="51"/>
      <c r="G26" s="51"/>
      <c r="H26" s="51"/>
      <c r="I26" s="51"/>
      <c r="J26" s="50" t="s">
        <v>44</v>
      </c>
      <c r="K26" s="51"/>
      <c r="L26" s="51"/>
      <c r="M26" s="51"/>
      <c r="N26" s="51"/>
      <c r="O26" s="47" t="s">
        <v>39</v>
      </c>
      <c r="P26" s="48"/>
      <c r="Q26" s="48"/>
      <c r="R26" s="48"/>
      <c r="S26" s="49"/>
      <c r="T26" s="58"/>
      <c r="U26" s="58"/>
      <c r="V26" s="58"/>
      <c r="W26" s="50" t="s">
        <v>40</v>
      </c>
      <c r="X26" s="51"/>
      <c r="Y26" s="51"/>
      <c r="Z26" s="51"/>
      <c r="AA26" s="51"/>
      <c r="AB26" s="50" t="s">
        <v>44</v>
      </c>
      <c r="AC26" s="51"/>
      <c r="AD26" s="51"/>
      <c r="AE26" s="51"/>
      <c r="AF26" s="51"/>
      <c r="AG26" s="47" t="s">
        <v>39</v>
      </c>
      <c r="AH26" s="48"/>
      <c r="AI26" s="48"/>
      <c r="AJ26" s="48"/>
      <c r="AK26" s="79"/>
      <c r="AL26" s="11"/>
    </row>
    <row r="27" spans="1:43" ht="19.5" customHeight="1" x14ac:dyDescent="0.15">
      <c r="A27" s="91"/>
      <c r="B27" s="71"/>
      <c r="C27" s="58"/>
      <c r="D27" s="58"/>
      <c r="E27" s="77">
        <v>250</v>
      </c>
      <c r="F27" s="77"/>
      <c r="G27" s="77"/>
      <c r="H27" s="77"/>
      <c r="I27" s="77"/>
      <c r="J27" s="77">
        <v>100</v>
      </c>
      <c r="K27" s="77"/>
      <c r="L27" s="77"/>
      <c r="M27" s="77"/>
      <c r="N27" s="77"/>
      <c r="O27" s="77">
        <v>70</v>
      </c>
      <c r="P27" s="77"/>
      <c r="Q27" s="77"/>
      <c r="R27" s="77"/>
      <c r="S27" s="77"/>
      <c r="T27" s="58"/>
      <c r="U27" s="58"/>
      <c r="V27" s="58"/>
      <c r="W27" s="77">
        <f>E27</f>
        <v>250</v>
      </c>
      <c r="X27" s="77"/>
      <c r="Y27" s="77"/>
      <c r="Z27" s="77"/>
      <c r="AA27" s="77"/>
      <c r="AB27" s="77">
        <f t="shared" ref="AB27" si="0">J27</f>
        <v>100</v>
      </c>
      <c r="AC27" s="77"/>
      <c r="AD27" s="77"/>
      <c r="AE27" s="77"/>
      <c r="AF27" s="77"/>
      <c r="AG27" s="77">
        <f t="shared" ref="AG27" si="1">O27</f>
        <v>70</v>
      </c>
      <c r="AH27" s="77"/>
      <c r="AI27" s="77"/>
      <c r="AJ27" s="77"/>
      <c r="AK27" s="78"/>
      <c r="AL27" s="11"/>
    </row>
    <row r="28" spans="1:43" ht="19.5" customHeight="1" x14ac:dyDescent="0.15">
      <c r="A28" s="91"/>
      <c r="B28" s="71">
        <v>1</v>
      </c>
      <c r="C28" s="58"/>
      <c r="D28" s="58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58">
        <v>17</v>
      </c>
      <c r="U28" s="58"/>
      <c r="V28" s="58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1"/>
      <c r="AL28" s="11"/>
    </row>
    <row r="29" spans="1:43" ht="19.5" customHeight="1" x14ac:dyDescent="0.15">
      <c r="A29" s="91"/>
      <c r="B29" s="71">
        <v>2</v>
      </c>
      <c r="C29" s="58"/>
      <c r="D29" s="58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58">
        <v>18</v>
      </c>
      <c r="U29" s="58"/>
      <c r="V29" s="58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1"/>
      <c r="AL29" s="11"/>
    </row>
    <row r="30" spans="1:43" ht="19.5" customHeight="1" x14ac:dyDescent="0.15">
      <c r="A30" s="91"/>
      <c r="B30" s="71">
        <v>3</v>
      </c>
      <c r="C30" s="58"/>
      <c r="D30" s="58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58">
        <v>19</v>
      </c>
      <c r="U30" s="58"/>
      <c r="V30" s="58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1"/>
      <c r="AL30" s="11"/>
    </row>
    <row r="31" spans="1:43" ht="19.5" customHeight="1" x14ac:dyDescent="0.15">
      <c r="A31" s="91"/>
      <c r="B31" s="71">
        <v>4</v>
      </c>
      <c r="C31" s="58"/>
      <c r="D31" s="58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58">
        <v>20</v>
      </c>
      <c r="U31" s="58"/>
      <c r="V31" s="58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1"/>
      <c r="AL31" s="11"/>
    </row>
    <row r="32" spans="1:43" ht="19.5" customHeight="1" x14ac:dyDescent="0.15">
      <c r="A32" s="91"/>
      <c r="B32" s="71">
        <v>5</v>
      </c>
      <c r="C32" s="58"/>
      <c r="D32" s="58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58">
        <v>21</v>
      </c>
      <c r="U32" s="58"/>
      <c r="V32" s="58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1"/>
      <c r="AL32" s="11"/>
    </row>
    <row r="33" spans="1:38" ht="19.5" customHeight="1" x14ac:dyDescent="0.15">
      <c r="A33" s="91"/>
      <c r="B33" s="71">
        <v>6</v>
      </c>
      <c r="C33" s="58"/>
      <c r="D33" s="58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58">
        <v>22</v>
      </c>
      <c r="U33" s="58"/>
      <c r="V33" s="58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1"/>
      <c r="AL33" s="11"/>
    </row>
    <row r="34" spans="1:38" ht="19.5" customHeight="1" x14ac:dyDescent="0.15">
      <c r="A34" s="91"/>
      <c r="B34" s="71">
        <v>7</v>
      </c>
      <c r="C34" s="58"/>
      <c r="D34" s="58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58">
        <v>23</v>
      </c>
      <c r="U34" s="58"/>
      <c r="V34" s="58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1"/>
      <c r="AL34" s="11"/>
    </row>
    <row r="35" spans="1:38" ht="19.5" customHeight="1" x14ac:dyDescent="0.15">
      <c r="A35" s="91"/>
      <c r="B35" s="71">
        <v>8</v>
      </c>
      <c r="C35" s="58"/>
      <c r="D35" s="58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58">
        <v>24</v>
      </c>
      <c r="U35" s="58"/>
      <c r="V35" s="58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1"/>
      <c r="AL35" s="11"/>
    </row>
    <row r="36" spans="1:38" ht="19.5" customHeight="1" x14ac:dyDescent="0.15">
      <c r="A36" s="91"/>
      <c r="B36" s="71">
        <v>9</v>
      </c>
      <c r="C36" s="58"/>
      <c r="D36" s="58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58">
        <v>25</v>
      </c>
      <c r="U36" s="58"/>
      <c r="V36" s="58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1"/>
      <c r="AL36" s="11"/>
    </row>
    <row r="37" spans="1:38" ht="19.5" customHeight="1" x14ac:dyDescent="0.15">
      <c r="A37" s="91"/>
      <c r="B37" s="71">
        <v>10</v>
      </c>
      <c r="C37" s="58"/>
      <c r="D37" s="58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58">
        <v>26</v>
      </c>
      <c r="U37" s="58"/>
      <c r="V37" s="58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1"/>
      <c r="AL37" s="11"/>
    </row>
    <row r="38" spans="1:38" ht="19.5" customHeight="1" x14ac:dyDescent="0.15">
      <c r="A38" s="91"/>
      <c r="B38" s="71">
        <v>11</v>
      </c>
      <c r="C38" s="58"/>
      <c r="D38" s="58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58">
        <v>27</v>
      </c>
      <c r="U38" s="58"/>
      <c r="V38" s="58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1"/>
      <c r="AL38" s="11"/>
    </row>
    <row r="39" spans="1:38" ht="19.5" customHeight="1" x14ac:dyDescent="0.15">
      <c r="A39" s="91"/>
      <c r="B39" s="71">
        <v>12</v>
      </c>
      <c r="C39" s="58"/>
      <c r="D39" s="58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58">
        <v>28</v>
      </c>
      <c r="U39" s="58"/>
      <c r="V39" s="58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1"/>
      <c r="AL39" s="11"/>
    </row>
    <row r="40" spans="1:38" ht="19.5" customHeight="1" x14ac:dyDescent="0.15">
      <c r="A40" s="91"/>
      <c r="B40" s="71">
        <v>13</v>
      </c>
      <c r="C40" s="58"/>
      <c r="D40" s="58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58">
        <v>29</v>
      </c>
      <c r="U40" s="58"/>
      <c r="V40" s="58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1"/>
      <c r="AL40" s="11"/>
    </row>
    <row r="41" spans="1:38" ht="19.5" customHeight="1" x14ac:dyDescent="0.15">
      <c r="A41" s="91"/>
      <c r="B41" s="71">
        <v>14</v>
      </c>
      <c r="C41" s="58"/>
      <c r="D41" s="58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58">
        <v>30</v>
      </c>
      <c r="U41" s="58"/>
      <c r="V41" s="58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1"/>
      <c r="AL41" s="11"/>
    </row>
    <row r="42" spans="1:38" ht="19.5" customHeight="1" x14ac:dyDescent="0.15">
      <c r="A42" s="91"/>
      <c r="B42" s="71">
        <v>15</v>
      </c>
      <c r="C42" s="58"/>
      <c r="D42" s="58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58">
        <v>31</v>
      </c>
      <c r="U42" s="58"/>
      <c r="V42" s="58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1"/>
      <c r="AL42" s="11"/>
    </row>
    <row r="43" spans="1:38" ht="19.5" customHeight="1" x14ac:dyDescent="0.15">
      <c r="A43" s="91"/>
      <c r="B43" s="71">
        <v>16</v>
      </c>
      <c r="C43" s="58"/>
      <c r="D43" s="58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58" t="s">
        <v>4</v>
      </c>
      <c r="U43" s="58"/>
      <c r="V43" s="58"/>
      <c r="W43" s="58">
        <f>SUM(W28:AA42)</f>
        <v>0</v>
      </c>
      <c r="X43" s="58"/>
      <c r="Y43" s="58"/>
      <c r="Z43" s="58"/>
      <c r="AA43" s="58"/>
      <c r="AB43" s="58">
        <f>SUM(AB28:AF42)</f>
        <v>0</v>
      </c>
      <c r="AC43" s="58"/>
      <c r="AD43" s="58"/>
      <c r="AE43" s="58"/>
      <c r="AF43" s="58"/>
      <c r="AG43" s="58">
        <f>SUM(AG28:AK42)</f>
        <v>0</v>
      </c>
      <c r="AH43" s="58"/>
      <c r="AI43" s="58"/>
      <c r="AJ43" s="58"/>
      <c r="AK43" s="59"/>
      <c r="AL43" s="11"/>
    </row>
    <row r="44" spans="1:38" ht="19.5" customHeight="1" x14ac:dyDescent="0.15">
      <c r="A44" s="91"/>
      <c r="B44" s="71" t="s">
        <v>4</v>
      </c>
      <c r="C44" s="58"/>
      <c r="D44" s="58"/>
      <c r="E44" s="58">
        <f>SUM(E28:I43)</f>
        <v>0</v>
      </c>
      <c r="F44" s="58"/>
      <c r="G44" s="58"/>
      <c r="H44" s="58"/>
      <c r="I44" s="58"/>
      <c r="J44" s="58">
        <f>SUM(J28:N43)</f>
        <v>0</v>
      </c>
      <c r="K44" s="58"/>
      <c r="L44" s="58"/>
      <c r="M44" s="58"/>
      <c r="N44" s="58"/>
      <c r="O44" s="58">
        <f>SUM(O28:S43)</f>
        <v>0</v>
      </c>
      <c r="P44" s="58"/>
      <c r="Q44" s="58"/>
      <c r="R44" s="58"/>
      <c r="S44" s="58"/>
      <c r="T44" s="41" t="s">
        <v>41</v>
      </c>
      <c r="U44" s="42"/>
      <c r="V44" s="43"/>
      <c r="W44" s="58">
        <f>E44+W43</f>
        <v>0</v>
      </c>
      <c r="X44" s="58"/>
      <c r="Y44" s="58"/>
      <c r="Z44" s="58"/>
      <c r="AA44" s="58"/>
      <c r="AB44" s="58">
        <f t="shared" ref="AB44" si="2">J44+AB43</f>
        <v>0</v>
      </c>
      <c r="AC44" s="58"/>
      <c r="AD44" s="58"/>
      <c r="AE44" s="58"/>
      <c r="AF44" s="58"/>
      <c r="AG44" s="58">
        <f t="shared" ref="AG44" si="3">O44+AG43</f>
        <v>0</v>
      </c>
      <c r="AH44" s="58"/>
      <c r="AI44" s="58"/>
      <c r="AJ44" s="58"/>
      <c r="AK44" s="59"/>
      <c r="AL44" s="11"/>
    </row>
    <row r="45" spans="1:38" ht="13.5" customHeight="1" x14ac:dyDescent="0.15">
      <c r="A45" s="11"/>
      <c r="B45" s="62" t="s">
        <v>14</v>
      </c>
      <c r="C45" s="63"/>
      <c r="D45" s="64"/>
      <c r="E45" s="12"/>
      <c r="F45" s="57">
        <v>250</v>
      </c>
      <c r="G45" s="53"/>
      <c r="H45" s="53"/>
      <c r="I45" s="20"/>
      <c r="J45" s="53">
        <f>W44</f>
        <v>0</v>
      </c>
      <c r="K45" s="53"/>
      <c r="L45" s="53"/>
      <c r="M45" s="53"/>
      <c r="N45" s="53" t="s">
        <v>15</v>
      </c>
      <c r="O45" s="53"/>
      <c r="P45" s="53"/>
      <c r="Q45" s="55">
        <f>F45*J45</f>
        <v>0</v>
      </c>
      <c r="R45" s="55"/>
      <c r="S45" s="55"/>
      <c r="T45" s="55"/>
      <c r="U45" s="53" t="s">
        <v>2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3"/>
      <c r="AL45" s="11"/>
    </row>
    <row r="46" spans="1:38" ht="13.5" customHeight="1" x14ac:dyDescent="0.15">
      <c r="A46" s="11"/>
      <c r="B46" s="65"/>
      <c r="C46" s="66"/>
      <c r="D46" s="67"/>
      <c r="E46" s="12"/>
      <c r="F46" s="54"/>
      <c r="G46" s="54"/>
      <c r="H46" s="54"/>
      <c r="I46" s="21" t="s">
        <v>42</v>
      </c>
      <c r="J46" s="54"/>
      <c r="K46" s="54"/>
      <c r="L46" s="54"/>
      <c r="M46" s="54"/>
      <c r="N46" s="54"/>
      <c r="O46" s="54"/>
      <c r="P46" s="54"/>
      <c r="Q46" s="56"/>
      <c r="R46" s="56"/>
      <c r="S46" s="56"/>
      <c r="T46" s="56"/>
      <c r="U46" s="35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3"/>
      <c r="AL46" s="11"/>
    </row>
    <row r="47" spans="1:38" ht="13.5" customHeight="1" x14ac:dyDescent="0.15">
      <c r="A47" s="11"/>
      <c r="B47" s="65"/>
      <c r="C47" s="66"/>
      <c r="D47" s="67"/>
      <c r="E47" s="12"/>
      <c r="F47" s="57">
        <v>100</v>
      </c>
      <c r="G47" s="53"/>
      <c r="H47" s="53"/>
      <c r="I47" s="20"/>
      <c r="J47" s="53">
        <f>AB44</f>
        <v>0</v>
      </c>
      <c r="K47" s="53"/>
      <c r="L47" s="53"/>
      <c r="M47" s="53"/>
      <c r="N47" s="53" t="s">
        <v>15</v>
      </c>
      <c r="O47" s="53"/>
      <c r="P47" s="53"/>
      <c r="Q47" s="55">
        <f>F47*J47</f>
        <v>0</v>
      </c>
      <c r="R47" s="55"/>
      <c r="S47" s="55"/>
      <c r="T47" s="55"/>
      <c r="U47" s="53" t="s">
        <v>2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3"/>
      <c r="AL47" s="11"/>
    </row>
    <row r="48" spans="1:38" ht="13.5" customHeight="1" x14ac:dyDescent="0.15">
      <c r="A48" s="11"/>
      <c r="B48" s="65"/>
      <c r="C48" s="66"/>
      <c r="D48" s="67"/>
      <c r="E48" s="12"/>
      <c r="F48" s="54"/>
      <c r="G48" s="54"/>
      <c r="H48" s="54"/>
      <c r="I48" s="21" t="s">
        <v>42</v>
      </c>
      <c r="J48" s="54"/>
      <c r="K48" s="54"/>
      <c r="L48" s="54"/>
      <c r="M48" s="54"/>
      <c r="N48" s="54"/>
      <c r="O48" s="54"/>
      <c r="P48" s="54"/>
      <c r="Q48" s="56"/>
      <c r="R48" s="56"/>
      <c r="S48" s="56"/>
      <c r="T48" s="56"/>
      <c r="U48" s="35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1"/>
    </row>
    <row r="49" spans="1:38" ht="13.5" customHeight="1" x14ac:dyDescent="0.15">
      <c r="A49" s="11"/>
      <c r="B49" s="65"/>
      <c r="C49" s="66"/>
      <c r="D49" s="67"/>
      <c r="E49" s="12"/>
      <c r="F49" s="57">
        <v>70</v>
      </c>
      <c r="G49" s="53"/>
      <c r="H49" s="53"/>
      <c r="I49" s="20"/>
      <c r="J49" s="53">
        <f>AG44</f>
        <v>0</v>
      </c>
      <c r="K49" s="53"/>
      <c r="L49" s="53"/>
      <c r="M49" s="53"/>
      <c r="N49" s="53" t="s">
        <v>15</v>
      </c>
      <c r="O49" s="53"/>
      <c r="P49" s="53"/>
      <c r="Q49" s="55">
        <f>F49*J49</f>
        <v>0</v>
      </c>
      <c r="R49" s="55"/>
      <c r="S49" s="55"/>
      <c r="T49" s="55"/>
      <c r="U49" s="53" t="s">
        <v>2</v>
      </c>
      <c r="V49" s="12"/>
      <c r="W49" s="12"/>
      <c r="X49" s="35" t="s">
        <v>16</v>
      </c>
      <c r="Y49" s="35"/>
      <c r="Z49" s="35"/>
      <c r="AA49" s="35"/>
      <c r="AB49" s="37">
        <f>Q45+Q47+Q49</f>
        <v>0</v>
      </c>
      <c r="AC49" s="37"/>
      <c r="AD49" s="37"/>
      <c r="AE49" s="37"/>
      <c r="AF49" s="37"/>
      <c r="AG49" s="37"/>
      <c r="AH49" s="37"/>
      <c r="AI49" s="37"/>
      <c r="AJ49" s="35" t="s">
        <v>2</v>
      </c>
      <c r="AK49" s="39"/>
      <c r="AL49" s="11"/>
    </row>
    <row r="50" spans="1:38" ht="13.5" customHeight="1" thickBot="1" x14ac:dyDescent="0.2">
      <c r="A50" s="11"/>
      <c r="B50" s="65"/>
      <c r="C50" s="66"/>
      <c r="D50" s="67"/>
      <c r="E50" s="12"/>
      <c r="F50" s="54"/>
      <c r="G50" s="54"/>
      <c r="H50" s="54"/>
      <c r="I50" s="21" t="s">
        <v>42</v>
      </c>
      <c r="J50" s="54"/>
      <c r="K50" s="54"/>
      <c r="L50" s="54"/>
      <c r="M50" s="54"/>
      <c r="N50" s="54"/>
      <c r="O50" s="54"/>
      <c r="P50" s="54"/>
      <c r="Q50" s="56"/>
      <c r="R50" s="56"/>
      <c r="S50" s="56"/>
      <c r="T50" s="56"/>
      <c r="U50" s="54"/>
      <c r="V50" s="12"/>
      <c r="W50" s="12"/>
      <c r="X50" s="36"/>
      <c r="Y50" s="36"/>
      <c r="Z50" s="36"/>
      <c r="AA50" s="36"/>
      <c r="AB50" s="38"/>
      <c r="AC50" s="38"/>
      <c r="AD50" s="38"/>
      <c r="AE50" s="38"/>
      <c r="AF50" s="38"/>
      <c r="AG50" s="38"/>
      <c r="AH50" s="38"/>
      <c r="AI50" s="38"/>
      <c r="AJ50" s="36"/>
      <c r="AK50" s="40"/>
      <c r="AL50" s="11"/>
    </row>
    <row r="51" spans="1:38" ht="13.5" customHeight="1" thickTop="1" thickBot="1" x14ac:dyDescent="0.2">
      <c r="A51" s="11"/>
      <c r="B51" s="68"/>
      <c r="C51" s="69"/>
      <c r="D51" s="70"/>
      <c r="E51" s="16"/>
      <c r="F51" s="22"/>
      <c r="G51" s="22"/>
      <c r="H51" s="22"/>
      <c r="I51" s="17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8"/>
      <c r="AL51" s="11"/>
    </row>
    <row r="52" spans="1:38" ht="13.15" customHeight="1" x14ac:dyDescent="0.1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</row>
  </sheetData>
  <sheetProtection algorithmName="SHA-512" hashValue="34wvu12cSGKNiOfuY2Ne9AsMGG3Dx8ukTAD4a37PfcHzAU7jWPKLf1SUw6hanOQbH3uLw0+g4l1tPlKEdHqj/w==" saltValue="NuuN9TozGfVeR4WsBlJsiw==" spinCount="100000" sheet="1" selectLockedCells="1"/>
  <mergeCells count="217">
    <mergeCell ref="B4:F6"/>
    <mergeCell ref="G4:AC6"/>
    <mergeCell ref="B7:F9"/>
    <mergeCell ref="G7:J9"/>
    <mergeCell ref="K7:O9"/>
    <mergeCell ref="P7:V9"/>
    <mergeCell ref="W7:Y9"/>
    <mergeCell ref="Z7:AC9"/>
    <mergeCell ref="U13:AA13"/>
    <mergeCell ref="AB13:AD15"/>
    <mergeCell ref="AD4:AE6"/>
    <mergeCell ref="AE13:AI15"/>
    <mergeCell ref="AG4:AH6"/>
    <mergeCell ref="AJ13:AK15"/>
    <mergeCell ref="U14:Y15"/>
    <mergeCell ref="Z14:AA15"/>
    <mergeCell ref="AD7:AK7"/>
    <mergeCell ref="AD8:AK9"/>
    <mergeCell ref="A10:A44"/>
    <mergeCell ref="B10:F12"/>
    <mergeCell ref="G10:U12"/>
    <mergeCell ref="V10:AA12"/>
    <mergeCell ref="AB10:AK12"/>
    <mergeCell ref="B13:F15"/>
    <mergeCell ref="G13:O15"/>
    <mergeCell ref="P13:T15"/>
    <mergeCell ref="B19:K22"/>
    <mergeCell ref="L19:W21"/>
    <mergeCell ref="X19:AI19"/>
    <mergeCell ref="AJ19:AK22"/>
    <mergeCell ref="Y20:AH21"/>
    <mergeCell ref="L22:W22"/>
    <mergeCell ref="X22:AI22"/>
    <mergeCell ref="B16:AK17"/>
    <mergeCell ref="B18:F18"/>
    <mergeCell ref="G18:I18"/>
    <mergeCell ref="J18:K18"/>
    <mergeCell ref="L18:N18"/>
    <mergeCell ref="O18:P18"/>
    <mergeCell ref="Q18:S18"/>
    <mergeCell ref="T18:U18"/>
    <mergeCell ref="B23:AK23"/>
    <mergeCell ref="B24:D27"/>
    <mergeCell ref="E24:S24"/>
    <mergeCell ref="T24:V27"/>
    <mergeCell ref="W24:AK24"/>
    <mergeCell ref="E27:I27"/>
    <mergeCell ref="J27:N27"/>
    <mergeCell ref="O27:S27"/>
    <mergeCell ref="W27:AA27"/>
    <mergeCell ref="AB27:AF27"/>
    <mergeCell ref="AG27:AK27"/>
    <mergeCell ref="W26:AA26"/>
    <mergeCell ref="AB26:AF26"/>
    <mergeCell ref="AG26:AK26"/>
    <mergeCell ref="B28:D28"/>
    <mergeCell ref="E28:I28"/>
    <mergeCell ref="J28:N28"/>
    <mergeCell ref="O28:S28"/>
    <mergeCell ref="T28:V28"/>
    <mergeCell ref="W28:AA28"/>
    <mergeCell ref="AB28:AF28"/>
    <mergeCell ref="AG28:AK28"/>
    <mergeCell ref="AB29:AF29"/>
    <mergeCell ref="AG29:AK29"/>
    <mergeCell ref="B30:D30"/>
    <mergeCell ref="E30:I30"/>
    <mergeCell ref="J30:N30"/>
    <mergeCell ref="O30:S30"/>
    <mergeCell ref="T30:V30"/>
    <mergeCell ref="W30:AA30"/>
    <mergeCell ref="AB30:AF30"/>
    <mergeCell ref="AG30:AK30"/>
    <mergeCell ref="B29:D29"/>
    <mergeCell ref="E29:I29"/>
    <mergeCell ref="J29:N29"/>
    <mergeCell ref="O29:S29"/>
    <mergeCell ref="T29:V29"/>
    <mergeCell ref="W29:AA29"/>
    <mergeCell ref="AB31:AF31"/>
    <mergeCell ref="AG31:AK31"/>
    <mergeCell ref="B32:D32"/>
    <mergeCell ref="E32:I32"/>
    <mergeCell ref="J32:N32"/>
    <mergeCell ref="O32:S32"/>
    <mergeCell ref="T32:V32"/>
    <mergeCell ref="W32:AA32"/>
    <mergeCell ref="AB32:AF32"/>
    <mergeCell ref="AG32:AK32"/>
    <mergeCell ref="B31:D31"/>
    <mergeCell ref="E31:I31"/>
    <mergeCell ref="J31:N31"/>
    <mergeCell ref="O31:S31"/>
    <mergeCell ref="T31:V31"/>
    <mergeCell ref="W31:AA31"/>
    <mergeCell ref="AB33:AF33"/>
    <mergeCell ref="AG33:AK33"/>
    <mergeCell ref="B34:D34"/>
    <mergeCell ref="E34:I34"/>
    <mergeCell ref="J34:N34"/>
    <mergeCell ref="O34:S34"/>
    <mergeCell ref="T34:V34"/>
    <mergeCell ref="W34:AA34"/>
    <mergeCell ref="AB34:AF34"/>
    <mergeCell ref="AG34:AK34"/>
    <mergeCell ref="B33:D33"/>
    <mergeCell ref="E33:I33"/>
    <mergeCell ref="J33:N33"/>
    <mergeCell ref="O33:S33"/>
    <mergeCell ref="T33:V33"/>
    <mergeCell ref="W33:AA33"/>
    <mergeCell ref="AB35:AF35"/>
    <mergeCell ref="AG35:AK35"/>
    <mergeCell ref="B36:D36"/>
    <mergeCell ref="E36:I36"/>
    <mergeCell ref="J36:N36"/>
    <mergeCell ref="O36:S36"/>
    <mergeCell ref="T36:V36"/>
    <mergeCell ref="W36:AA36"/>
    <mergeCell ref="AB36:AF36"/>
    <mergeCell ref="AG36:AK36"/>
    <mergeCell ref="B35:D35"/>
    <mergeCell ref="E35:I35"/>
    <mergeCell ref="J35:N35"/>
    <mergeCell ref="O35:S35"/>
    <mergeCell ref="T35:V35"/>
    <mergeCell ref="W35:AA35"/>
    <mergeCell ref="B38:D38"/>
    <mergeCell ref="E38:I38"/>
    <mergeCell ref="J38:N38"/>
    <mergeCell ref="O38:S38"/>
    <mergeCell ref="T38:V38"/>
    <mergeCell ref="W38:AA38"/>
    <mergeCell ref="AB38:AF38"/>
    <mergeCell ref="AG38:AK38"/>
    <mergeCell ref="B37:D37"/>
    <mergeCell ref="E37:I37"/>
    <mergeCell ref="J37:N37"/>
    <mergeCell ref="O37:S37"/>
    <mergeCell ref="T37:V37"/>
    <mergeCell ref="W37:AA37"/>
    <mergeCell ref="B40:D40"/>
    <mergeCell ref="E40:I40"/>
    <mergeCell ref="J40:N40"/>
    <mergeCell ref="O40:S40"/>
    <mergeCell ref="T40:V40"/>
    <mergeCell ref="W40:AA40"/>
    <mergeCell ref="AB40:AF40"/>
    <mergeCell ref="AG40:AK40"/>
    <mergeCell ref="B39:D39"/>
    <mergeCell ref="E39:I39"/>
    <mergeCell ref="J39:N39"/>
    <mergeCell ref="O39:S39"/>
    <mergeCell ref="T39:V39"/>
    <mergeCell ref="W39:AA39"/>
    <mergeCell ref="B42:D42"/>
    <mergeCell ref="E42:I42"/>
    <mergeCell ref="J42:N42"/>
    <mergeCell ref="O42:S42"/>
    <mergeCell ref="T42:V42"/>
    <mergeCell ref="W42:AA42"/>
    <mergeCell ref="AB42:AF42"/>
    <mergeCell ref="AG42:AK42"/>
    <mergeCell ref="B41:D41"/>
    <mergeCell ref="E41:I41"/>
    <mergeCell ref="J41:N41"/>
    <mergeCell ref="O41:S41"/>
    <mergeCell ref="T41:V41"/>
    <mergeCell ref="W41:AA41"/>
    <mergeCell ref="B45:D51"/>
    <mergeCell ref="J45:M46"/>
    <mergeCell ref="N45:P46"/>
    <mergeCell ref="Q45:T46"/>
    <mergeCell ref="U45:U46"/>
    <mergeCell ref="J47:M48"/>
    <mergeCell ref="N47:P48"/>
    <mergeCell ref="Q47:T48"/>
    <mergeCell ref="AB43:AF43"/>
    <mergeCell ref="B44:D44"/>
    <mergeCell ref="E44:I44"/>
    <mergeCell ref="J44:N44"/>
    <mergeCell ref="O44:S44"/>
    <mergeCell ref="T44:V44"/>
    <mergeCell ref="W44:AA44"/>
    <mergeCell ref="AB44:AF44"/>
    <mergeCell ref="B43:D43"/>
    <mergeCell ref="E43:I43"/>
    <mergeCell ref="J43:N43"/>
    <mergeCell ref="O43:S43"/>
    <mergeCell ref="T43:V43"/>
    <mergeCell ref="W43:AA43"/>
    <mergeCell ref="F45:H46"/>
    <mergeCell ref="F47:H48"/>
    <mergeCell ref="X49:AA50"/>
    <mergeCell ref="AB49:AI50"/>
    <mergeCell ref="AJ49:AK50"/>
    <mergeCell ref="E25:N25"/>
    <mergeCell ref="O25:S25"/>
    <mergeCell ref="O26:S26"/>
    <mergeCell ref="E26:I26"/>
    <mergeCell ref="J26:N26"/>
    <mergeCell ref="W25:AF25"/>
    <mergeCell ref="AG25:AK25"/>
    <mergeCell ref="U47:U48"/>
    <mergeCell ref="J49:M50"/>
    <mergeCell ref="N49:P50"/>
    <mergeCell ref="Q49:T50"/>
    <mergeCell ref="U49:U50"/>
    <mergeCell ref="F49:H50"/>
    <mergeCell ref="AG43:AK43"/>
    <mergeCell ref="AG44:AK44"/>
    <mergeCell ref="AB41:AF41"/>
    <mergeCell ref="AG41:AK41"/>
    <mergeCell ref="AB39:AF39"/>
    <mergeCell ref="AG39:AK39"/>
    <mergeCell ref="AB37:AF37"/>
    <mergeCell ref="AG37:AK37"/>
  </mergeCells>
  <phoneticPr fontId="9"/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52"/>
  <sheetViews>
    <sheetView view="pageBreakPreview" topLeftCell="A23" zoomScaleNormal="100" zoomScaleSheetLayoutView="100" workbookViewId="0">
      <selection activeCell="F54" sqref="F53:F54"/>
    </sheetView>
  </sheetViews>
  <sheetFormatPr defaultColWidth="2.375" defaultRowHeight="15.75" customHeight="1" x14ac:dyDescent="0.15"/>
  <cols>
    <col min="1" max="42" width="2.375" style="1"/>
    <col min="43" max="43" width="12.75" style="1" bestFit="1" customWidth="1"/>
    <col min="44" max="16384" width="2.375" style="1"/>
  </cols>
  <sheetData>
    <row r="1" spans="1:37" ht="15.75" customHeight="1" x14ac:dyDescent="0.15">
      <c r="B1" s="1" t="s">
        <v>26</v>
      </c>
    </row>
    <row r="3" spans="1:37" ht="15.75" customHeight="1" thickBot="1" x14ac:dyDescent="0.2"/>
    <row r="4" spans="1:37" ht="15.75" customHeight="1" x14ac:dyDescent="0.15">
      <c r="B4" s="252"/>
      <c r="C4" s="253"/>
      <c r="D4" s="253"/>
      <c r="E4" s="253"/>
      <c r="F4" s="253"/>
      <c r="G4" s="254" t="s">
        <v>5</v>
      </c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79">
        <v>6</v>
      </c>
      <c r="AE4" s="184"/>
      <c r="AF4" s="29"/>
      <c r="AG4" s="184">
        <v>10</v>
      </c>
      <c r="AH4" s="184"/>
      <c r="AI4" s="29"/>
      <c r="AJ4" s="29"/>
      <c r="AK4" s="30"/>
    </row>
    <row r="5" spans="1:37" ht="15.75" customHeight="1" x14ac:dyDescent="0.15">
      <c r="B5" s="220"/>
      <c r="C5" s="221"/>
      <c r="D5" s="221"/>
      <c r="E5" s="221"/>
      <c r="F5" s="221"/>
      <c r="G5" s="255"/>
      <c r="H5" s="255"/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5"/>
      <c r="T5" s="255"/>
      <c r="U5" s="255"/>
      <c r="V5" s="255"/>
      <c r="W5" s="255"/>
      <c r="X5" s="255"/>
      <c r="Y5" s="255"/>
      <c r="Z5" s="255"/>
      <c r="AA5" s="255"/>
      <c r="AB5" s="255"/>
      <c r="AC5" s="255"/>
      <c r="AD5" s="280"/>
      <c r="AE5" s="185"/>
      <c r="AF5" s="31" t="s">
        <v>36</v>
      </c>
      <c r="AG5" s="185"/>
      <c r="AH5" s="185"/>
      <c r="AI5" s="31" t="s">
        <v>43</v>
      </c>
      <c r="AJ5" s="31"/>
      <c r="AK5" s="32"/>
    </row>
    <row r="6" spans="1:37" ht="15.75" customHeight="1" x14ac:dyDescent="0.15">
      <c r="B6" s="223"/>
      <c r="C6" s="224"/>
      <c r="D6" s="224"/>
      <c r="E6" s="224"/>
      <c r="F6" s="224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  <c r="Z6" s="256"/>
      <c r="AA6" s="256"/>
      <c r="AB6" s="256"/>
      <c r="AC6" s="256"/>
      <c r="AD6" s="281"/>
      <c r="AE6" s="186"/>
      <c r="AF6" s="33"/>
      <c r="AG6" s="186"/>
      <c r="AH6" s="186"/>
      <c r="AI6" s="33"/>
      <c r="AJ6" s="33"/>
      <c r="AK6" s="34"/>
    </row>
    <row r="7" spans="1:37" ht="15.75" customHeight="1" x14ac:dyDescent="0.15">
      <c r="B7" s="218" t="s">
        <v>24</v>
      </c>
      <c r="C7" s="203"/>
      <c r="D7" s="203"/>
      <c r="E7" s="203"/>
      <c r="F7" s="219"/>
      <c r="G7" s="257" t="s">
        <v>7</v>
      </c>
      <c r="H7" s="258"/>
      <c r="I7" s="258"/>
      <c r="J7" s="258"/>
      <c r="K7" s="148" t="s">
        <v>34</v>
      </c>
      <c r="L7" s="148"/>
      <c r="M7" s="148"/>
      <c r="N7" s="148"/>
      <c r="O7" s="148"/>
      <c r="P7" s="262" t="s">
        <v>28</v>
      </c>
      <c r="Q7" s="263"/>
      <c r="R7" s="263"/>
      <c r="S7" s="263"/>
      <c r="T7" s="263"/>
      <c r="U7" s="263"/>
      <c r="V7" s="263"/>
      <c r="W7" s="266" t="s">
        <v>27</v>
      </c>
      <c r="X7" s="267"/>
      <c r="Y7" s="267"/>
      <c r="Z7" s="270">
        <v>1</v>
      </c>
      <c r="AA7" s="270"/>
      <c r="AB7" s="270"/>
      <c r="AC7" s="271"/>
      <c r="AD7" s="214" t="s">
        <v>6</v>
      </c>
      <c r="AE7" s="215"/>
      <c r="AF7" s="215"/>
      <c r="AG7" s="215"/>
      <c r="AH7" s="215"/>
      <c r="AI7" s="215"/>
      <c r="AJ7" s="215"/>
      <c r="AK7" s="216"/>
    </row>
    <row r="8" spans="1:37" ht="15.75" customHeight="1" x14ac:dyDescent="0.15">
      <c r="B8" s="220"/>
      <c r="C8" s="221"/>
      <c r="D8" s="221"/>
      <c r="E8" s="221"/>
      <c r="F8" s="222"/>
      <c r="G8" s="259"/>
      <c r="H8" s="205"/>
      <c r="I8" s="205"/>
      <c r="J8" s="205"/>
      <c r="K8" s="149"/>
      <c r="L8" s="149"/>
      <c r="M8" s="149"/>
      <c r="N8" s="149"/>
      <c r="O8" s="149"/>
      <c r="P8" s="264"/>
      <c r="Q8" s="264"/>
      <c r="R8" s="264"/>
      <c r="S8" s="264"/>
      <c r="T8" s="264"/>
      <c r="U8" s="264"/>
      <c r="V8" s="264"/>
      <c r="W8" s="268"/>
      <c r="X8" s="268"/>
      <c r="Y8" s="268"/>
      <c r="Z8" s="272"/>
      <c r="AA8" s="272"/>
      <c r="AB8" s="272"/>
      <c r="AC8" s="273"/>
      <c r="AD8" s="60">
        <v>321789456</v>
      </c>
      <c r="AE8" s="60"/>
      <c r="AF8" s="60"/>
      <c r="AG8" s="60"/>
      <c r="AH8" s="60"/>
      <c r="AI8" s="60"/>
      <c r="AJ8" s="60"/>
      <c r="AK8" s="61"/>
    </row>
    <row r="9" spans="1:37" ht="15.75" customHeight="1" x14ac:dyDescent="0.15">
      <c r="B9" s="223"/>
      <c r="C9" s="224"/>
      <c r="D9" s="224"/>
      <c r="E9" s="224"/>
      <c r="F9" s="225"/>
      <c r="G9" s="260"/>
      <c r="H9" s="261"/>
      <c r="I9" s="261"/>
      <c r="J9" s="261"/>
      <c r="K9" s="150"/>
      <c r="L9" s="150"/>
      <c r="M9" s="150"/>
      <c r="N9" s="150"/>
      <c r="O9" s="150"/>
      <c r="P9" s="265"/>
      <c r="Q9" s="265"/>
      <c r="R9" s="265"/>
      <c r="S9" s="265"/>
      <c r="T9" s="265"/>
      <c r="U9" s="265"/>
      <c r="V9" s="265"/>
      <c r="W9" s="269"/>
      <c r="X9" s="269"/>
      <c r="Y9" s="269"/>
      <c r="Z9" s="274"/>
      <c r="AA9" s="274"/>
      <c r="AB9" s="274"/>
      <c r="AC9" s="275"/>
      <c r="AD9" s="60"/>
      <c r="AE9" s="60"/>
      <c r="AF9" s="60"/>
      <c r="AG9" s="60"/>
      <c r="AH9" s="60"/>
      <c r="AI9" s="60"/>
      <c r="AJ9" s="60"/>
      <c r="AK9" s="61"/>
    </row>
    <row r="10" spans="1:37" ht="15.75" customHeight="1" x14ac:dyDescent="0.15">
      <c r="A10" s="217" t="s">
        <v>17</v>
      </c>
      <c r="B10" s="218" t="s">
        <v>45</v>
      </c>
      <c r="C10" s="203"/>
      <c r="D10" s="203"/>
      <c r="E10" s="203"/>
      <c r="F10" s="219"/>
      <c r="G10" s="60" t="s">
        <v>32</v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226" t="s">
        <v>20</v>
      </c>
      <c r="W10" s="226"/>
      <c r="X10" s="226"/>
      <c r="Y10" s="226"/>
      <c r="Z10" s="226"/>
      <c r="AA10" s="226"/>
      <c r="AB10" s="60" t="s">
        <v>31</v>
      </c>
      <c r="AC10" s="60"/>
      <c r="AD10" s="60"/>
      <c r="AE10" s="60"/>
      <c r="AF10" s="60"/>
      <c r="AG10" s="60"/>
      <c r="AH10" s="60"/>
      <c r="AI10" s="60"/>
      <c r="AJ10" s="60"/>
      <c r="AK10" s="61"/>
    </row>
    <row r="11" spans="1:37" ht="15.75" customHeight="1" x14ac:dyDescent="0.15">
      <c r="A11" s="217"/>
      <c r="B11" s="220"/>
      <c r="C11" s="221"/>
      <c r="D11" s="221"/>
      <c r="E11" s="221"/>
      <c r="F11" s="222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226"/>
      <c r="W11" s="226"/>
      <c r="X11" s="226"/>
      <c r="Y11" s="226"/>
      <c r="Z11" s="226"/>
      <c r="AA11" s="226"/>
      <c r="AB11" s="60"/>
      <c r="AC11" s="60"/>
      <c r="AD11" s="60"/>
      <c r="AE11" s="60"/>
      <c r="AF11" s="60"/>
      <c r="AG11" s="60"/>
      <c r="AH11" s="60"/>
      <c r="AI11" s="60"/>
      <c r="AJ11" s="60"/>
      <c r="AK11" s="61"/>
    </row>
    <row r="12" spans="1:37" ht="15.75" customHeight="1" x14ac:dyDescent="0.15">
      <c r="A12" s="217"/>
      <c r="B12" s="223"/>
      <c r="C12" s="224"/>
      <c r="D12" s="224"/>
      <c r="E12" s="224"/>
      <c r="F12" s="225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226"/>
      <c r="W12" s="226"/>
      <c r="X12" s="226"/>
      <c r="Y12" s="226"/>
      <c r="Z12" s="226"/>
      <c r="AA12" s="226"/>
      <c r="AB12" s="60"/>
      <c r="AC12" s="60"/>
      <c r="AD12" s="60"/>
      <c r="AE12" s="60"/>
      <c r="AF12" s="60"/>
      <c r="AG12" s="60"/>
      <c r="AH12" s="60"/>
      <c r="AI12" s="60"/>
      <c r="AJ12" s="60"/>
      <c r="AK12" s="61"/>
    </row>
    <row r="13" spans="1:37" ht="15.75" customHeight="1" x14ac:dyDescent="0.15">
      <c r="A13" s="217"/>
      <c r="B13" s="218" t="s">
        <v>18</v>
      </c>
      <c r="C13" s="203"/>
      <c r="D13" s="203"/>
      <c r="E13" s="203"/>
      <c r="F13" s="219"/>
      <c r="G13" s="227" t="s">
        <v>35</v>
      </c>
      <c r="H13" s="227"/>
      <c r="I13" s="60"/>
      <c r="J13" s="60"/>
      <c r="K13" s="60"/>
      <c r="L13" s="60"/>
      <c r="M13" s="60"/>
      <c r="N13" s="60"/>
      <c r="O13" s="60"/>
      <c r="P13" s="228" t="s">
        <v>19</v>
      </c>
      <c r="Q13" s="183"/>
      <c r="R13" s="183"/>
      <c r="S13" s="183"/>
      <c r="T13" s="183"/>
      <c r="U13" s="276" t="s">
        <v>8</v>
      </c>
      <c r="V13" s="277"/>
      <c r="W13" s="277"/>
      <c r="X13" s="277"/>
      <c r="Y13" s="277"/>
      <c r="Z13" s="277"/>
      <c r="AA13" s="278"/>
      <c r="AB13" s="183" t="s">
        <v>3</v>
      </c>
      <c r="AC13" s="183"/>
      <c r="AD13" s="183"/>
      <c r="AE13" s="282">
        <f>AB49</f>
        <v>152780</v>
      </c>
      <c r="AF13" s="283"/>
      <c r="AG13" s="283"/>
      <c r="AH13" s="283"/>
      <c r="AI13" s="283"/>
      <c r="AJ13" s="187" t="s">
        <v>2</v>
      </c>
      <c r="AK13" s="206"/>
    </row>
    <row r="14" spans="1:37" ht="15.75" customHeight="1" x14ac:dyDescent="0.15">
      <c r="A14" s="217"/>
      <c r="B14" s="220"/>
      <c r="C14" s="221"/>
      <c r="D14" s="221"/>
      <c r="E14" s="221"/>
      <c r="F14" s="222"/>
      <c r="G14" s="60"/>
      <c r="H14" s="60"/>
      <c r="I14" s="60"/>
      <c r="J14" s="60"/>
      <c r="K14" s="60"/>
      <c r="L14" s="60"/>
      <c r="M14" s="60"/>
      <c r="N14" s="60"/>
      <c r="O14" s="60"/>
      <c r="P14" s="183"/>
      <c r="Q14" s="183"/>
      <c r="R14" s="183"/>
      <c r="S14" s="183"/>
      <c r="T14" s="183"/>
      <c r="U14" s="208">
        <f>J45+J47+J49</f>
        <v>779</v>
      </c>
      <c r="V14" s="209"/>
      <c r="W14" s="209"/>
      <c r="X14" s="209"/>
      <c r="Y14" s="209"/>
      <c r="Z14" s="179" t="s">
        <v>1</v>
      </c>
      <c r="AA14" s="212"/>
      <c r="AB14" s="183"/>
      <c r="AC14" s="183"/>
      <c r="AD14" s="183"/>
      <c r="AE14" s="284"/>
      <c r="AF14" s="285"/>
      <c r="AG14" s="285"/>
      <c r="AH14" s="285"/>
      <c r="AI14" s="285"/>
      <c r="AJ14" s="179"/>
      <c r="AK14" s="180"/>
    </row>
    <row r="15" spans="1:37" ht="15.75" customHeight="1" x14ac:dyDescent="0.15">
      <c r="A15" s="217"/>
      <c r="B15" s="223"/>
      <c r="C15" s="224"/>
      <c r="D15" s="224"/>
      <c r="E15" s="224"/>
      <c r="F15" s="225"/>
      <c r="G15" s="60"/>
      <c r="H15" s="60"/>
      <c r="I15" s="60"/>
      <c r="J15" s="60"/>
      <c r="K15" s="60"/>
      <c r="L15" s="60"/>
      <c r="M15" s="60"/>
      <c r="N15" s="60"/>
      <c r="O15" s="60"/>
      <c r="P15" s="183"/>
      <c r="Q15" s="183"/>
      <c r="R15" s="183"/>
      <c r="S15" s="183"/>
      <c r="T15" s="183"/>
      <c r="U15" s="210"/>
      <c r="V15" s="211"/>
      <c r="W15" s="211"/>
      <c r="X15" s="211"/>
      <c r="Y15" s="211"/>
      <c r="Z15" s="188"/>
      <c r="AA15" s="213"/>
      <c r="AB15" s="183"/>
      <c r="AC15" s="183"/>
      <c r="AD15" s="183"/>
      <c r="AE15" s="286"/>
      <c r="AF15" s="287"/>
      <c r="AG15" s="287"/>
      <c r="AH15" s="287"/>
      <c r="AI15" s="287"/>
      <c r="AJ15" s="188"/>
      <c r="AK15" s="207"/>
    </row>
    <row r="16" spans="1:37" ht="15.75" customHeight="1" x14ac:dyDescent="0.15">
      <c r="A16" s="217"/>
      <c r="B16" s="245" t="s">
        <v>21</v>
      </c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6"/>
      <c r="AG16" s="246"/>
      <c r="AH16" s="246"/>
      <c r="AI16" s="246"/>
      <c r="AJ16" s="246"/>
      <c r="AK16" s="247"/>
    </row>
    <row r="17" spans="1:43" ht="15.75" customHeight="1" x14ac:dyDescent="0.15">
      <c r="A17" s="217"/>
      <c r="B17" s="248"/>
      <c r="C17" s="249"/>
      <c r="D17" s="249"/>
      <c r="E17" s="249"/>
      <c r="F17" s="249"/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50"/>
    </row>
    <row r="18" spans="1:43" ht="15.75" customHeight="1" x14ac:dyDescent="0.15">
      <c r="A18" s="217"/>
      <c r="B18" s="251" t="s">
        <v>25</v>
      </c>
      <c r="C18" s="233"/>
      <c r="D18" s="233"/>
      <c r="E18" s="233"/>
      <c r="F18" s="233"/>
      <c r="G18" s="72">
        <v>6</v>
      </c>
      <c r="H18" s="72"/>
      <c r="I18" s="72"/>
      <c r="J18" s="205" t="s">
        <v>9</v>
      </c>
      <c r="K18" s="205"/>
      <c r="L18" s="72">
        <v>11</v>
      </c>
      <c r="M18" s="72"/>
      <c r="N18" s="72"/>
      <c r="O18" s="205" t="s">
        <v>10</v>
      </c>
      <c r="P18" s="205"/>
      <c r="Q18" s="72">
        <v>10</v>
      </c>
      <c r="R18" s="72"/>
      <c r="S18" s="72"/>
      <c r="T18" s="205" t="s">
        <v>11</v>
      </c>
      <c r="U18" s="205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8"/>
    </row>
    <row r="19" spans="1:43" ht="15.75" customHeight="1" x14ac:dyDescent="0.15">
      <c r="A19" s="217"/>
      <c r="B19" s="229" t="s">
        <v>13</v>
      </c>
      <c r="C19" s="230"/>
      <c r="D19" s="230"/>
      <c r="E19" s="230"/>
      <c r="F19" s="230"/>
      <c r="G19" s="230"/>
      <c r="H19" s="230"/>
      <c r="I19" s="230"/>
      <c r="J19" s="230"/>
      <c r="K19" s="230"/>
      <c r="L19" s="233" t="s">
        <v>12</v>
      </c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121" t="s">
        <v>33</v>
      </c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6"/>
      <c r="AK19" s="237"/>
    </row>
    <row r="20" spans="1:43" ht="15.75" customHeight="1" x14ac:dyDescent="0.15">
      <c r="A20" s="217"/>
      <c r="B20" s="229"/>
      <c r="C20" s="230"/>
      <c r="D20" s="230"/>
      <c r="E20" s="230"/>
      <c r="F20" s="230"/>
      <c r="G20" s="230"/>
      <c r="H20" s="230"/>
      <c r="I20" s="230"/>
      <c r="J20" s="230"/>
      <c r="K20" s="230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10"/>
      <c r="Y20" s="240" t="s">
        <v>30</v>
      </c>
      <c r="Z20" s="241"/>
      <c r="AA20" s="241"/>
      <c r="AB20" s="241"/>
      <c r="AC20" s="241"/>
      <c r="AD20" s="241"/>
      <c r="AE20" s="241"/>
      <c r="AF20" s="241"/>
      <c r="AG20" s="241"/>
      <c r="AH20" s="241"/>
      <c r="AI20" s="19"/>
      <c r="AJ20" s="236"/>
      <c r="AK20" s="237"/>
    </row>
    <row r="21" spans="1:43" ht="15.75" customHeight="1" x14ac:dyDescent="0.15">
      <c r="A21" s="217"/>
      <c r="B21" s="229"/>
      <c r="C21" s="230"/>
      <c r="D21" s="230"/>
      <c r="E21" s="230"/>
      <c r="F21" s="230"/>
      <c r="G21" s="230"/>
      <c r="H21" s="230"/>
      <c r="I21" s="230"/>
      <c r="J21" s="230"/>
      <c r="K21" s="230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19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19"/>
      <c r="AJ21" s="236"/>
      <c r="AK21" s="237"/>
    </row>
    <row r="22" spans="1:43" ht="15.75" customHeight="1" x14ac:dyDescent="0.15">
      <c r="A22" s="217"/>
      <c r="B22" s="231"/>
      <c r="C22" s="232"/>
      <c r="D22" s="232"/>
      <c r="E22" s="232"/>
      <c r="F22" s="232"/>
      <c r="G22" s="232"/>
      <c r="H22" s="232"/>
      <c r="I22" s="232"/>
      <c r="J22" s="232"/>
      <c r="K22" s="232"/>
      <c r="L22" s="242" t="s">
        <v>29</v>
      </c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131">
        <v>1234567890123</v>
      </c>
      <c r="Y22" s="244"/>
      <c r="Z22" s="244"/>
      <c r="AA22" s="244"/>
      <c r="AB22" s="244"/>
      <c r="AC22" s="244"/>
      <c r="AD22" s="244"/>
      <c r="AE22" s="244"/>
      <c r="AF22" s="244"/>
      <c r="AG22" s="244"/>
      <c r="AH22" s="244"/>
      <c r="AI22" s="244"/>
      <c r="AJ22" s="238"/>
      <c r="AK22" s="239"/>
      <c r="AQ22" s="9"/>
    </row>
    <row r="23" spans="1:43" ht="15.75" customHeight="1" x14ac:dyDescent="0.15">
      <c r="A23" s="217"/>
      <c r="B23" s="202" t="s">
        <v>23</v>
      </c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  <c r="AA23" s="203"/>
      <c r="AB23" s="203"/>
      <c r="AC23" s="203"/>
      <c r="AD23" s="203"/>
      <c r="AE23" s="203"/>
      <c r="AF23" s="203"/>
      <c r="AG23" s="203"/>
      <c r="AH23" s="203"/>
      <c r="AI23" s="203"/>
      <c r="AJ23" s="203"/>
      <c r="AK23" s="204"/>
    </row>
    <row r="24" spans="1:43" ht="15.75" customHeight="1" x14ac:dyDescent="0.15">
      <c r="A24" s="217"/>
      <c r="B24" s="71" t="s">
        <v>0</v>
      </c>
      <c r="C24" s="58"/>
      <c r="D24" s="58"/>
      <c r="E24" s="58" t="s">
        <v>22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 t="s">
        <v>0</v>
      </c>
      <c r="U24" s="58"/>
      <c r="V24" s="58"/>
      <c r="W24" s="58" t="s">
        <v>22</v>
      </c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9"/>
      <c r="AL24" s="11"/>
    </row>
    <row r="25" spans="1:43" ht="15.75" customHeight="1" x14ac:dyDescent="0.15">
      <c r="A25" s="217"/>
      <c r="B25" s="71"/>
      <c r="C25" s="58"/>
      <c r="D25" s="58"/>
      <c r="E25" s="41" t="s">
        <v>37</v>
      </c>
      <c r="F25" s="42"/>
      <c r="G25" s="42"/>
      <c r="H25" s="42"/>
      <c r="I25" s="42"/>
      <c r="J25" s="42"/>
      <c r="K25" s="42"/>
      <c r="L25" s="42"/>
      <c r="M25" s="42"/>
      <c r="N25" s="43"/>
      <c r="O25" s="44" t="s">
        <v>38</v>
      </c>
      <c r="P25" s="45"/>
      <c r="Q25" s="45"/>
      <c r="R25" s="45"/>
      <c r="S25" s="46"/>
      <c r="T25" s="58"/>
      <c r="U25" s="58"/>
      <c r="V25" s="58"/>
      <c r="W25" s="41" t="s">
        <v>37</v>
      </c>
      <c r="X25" s="42"/>
      <c r="Y25" s="42"/>
      <c r="Z25" s="42"/>
      <c r="AA25" s="42"/>
      <c r="AB25" s="42"/>
      <c r="AC25" s="42"/>
      <c r="AD25" s="42"/>
      <c r="AE25" s="42"/>
      <c r="AF25" s="43"/>
      <c r="AG25" s="44" t="s">
        <v>38</v>
      </c>
      <c r="AH25" s="45"/>
      <c r="AI25" s="45"/>
      <c r="AJ25" s="45"/>
      <c r="AK25" s="52"/>
      <c r="AL25" s="11"/>
    </row>
    <row r="26" spans="1:43" ht="27" customHeight="1" x14ac:dyDescent="0.15">
      <c r="A26" s="217"/>
      <c r="B26" s="71"/>
      <c r="C26" s="58"/>
      <c r="D26" s="58"/>
      <c r="E26" s="50" t="s">
        <v>40</v>
      </c>
      <c r="F26" s="51"/>
      <c r="G26" s="51"/>
      <c r="H26" s="51"/>
      <c r="I26" s="51"/>
      <c r="J26" s="50" t="s">
        <v>44</v>
      </c>
      <c r="K26" s="51"/>
      <c r="L26" s="51"/>
      <c r="M26" s="51"/>
      <c r="N26" s="51"/>
      <c r="O26" s="47" t="s">
        <v>39</v>
      </c>
      <c r="P26" s="48"/>
      <c r="Q26" s="48"/>
      <c r="R26" s="48"/>
      <c r="S26" s="49"/>
      <c r="T26" s="58"/>
      <c r="U26" s="58"/>
      <c r="V26" s="58"/>
      <c r="W26" s="50" t="s">
        <v>40</v>
      </c>
      <c r="X26" s="51"/>
      <c r="Y26" s="51"/>
      <c r="Z26" s="51"/>
      <c r="AA26" s="51"/>
      <c r="AB26" s="50" t="s">
        <v>44</v>
      </c>
      <c r="AC26" s="51"/>
      <c r="AD26" s="51"/>
      <c r="AE26" s="51"/>
      <c r="AF26" s="51"/>
      <c r="AG26" s="47" t="s">
        <v>39</v>
      </c>
      <c r="AH26" s="48"/>
      <c r="AI26" s="48"/>
      <c r="AJ26" s="48"/>
      <c r="AK26" s="79"/>
      <c r="AL26" s="11"/>
    </row>
    <row r="27" spans="1:43" ht="19.5" customHeight="1" x14ac:dyDescent="0.15">
      <c r="A27" s="217"/>
      <c r="B27" s="71"/>
      <c r="C27" s="58"/>
      <c r="D27" s="58"/>
      <c r="E27" s="77">
        <v>250</v>
      </c>
      <c r="F27" s="77"/>
      <c r="G27" s="77"/>
      <c r="H27" s="77"/>
      <c r="I27" s="77"/>
      <c r="J27" s="77">
        <v>100</v>
      </c>
      <c r="K27" s="77"/>
      <c r="L27" s="77"/>
      <c r="M27" s="77"/>
      <c r="N27" s="77"/>
      <c r="O27" s="77">
        <v>70</v>
      </c>
      <c r="P27" s="77"/>
      <c r="Q27" s="77"/>
      <c r="R27" s="77"/>
      <c r="S27" s="77"/>
      <c r="T27" s="58"/>
      <c r="U27" s="58"/>
      <c r="V27" s="58"/>
      <c r="W27" s="77">
        <f>E27</f>
        <v>250</v>
      </c>
      <c r="X27" s="77"/>
      <c r="Y27" s="77"/>
      <c r="Z27" s="77"/>
      <c r="AA27" s="77"/>
      <c r="AB27" s="77">
        <f t="shared" ref="AB27" si="0">J27</f>
        <v>100</v>
      </c>
      <c r="AC27" s="77"/>
      <c r="AD27" s="77"/>
      <c r="AE27" s="77"/>
      <c r="AF27" s="77"/>
      <c r="AG27" s="77">
        <f t="shared" ref="AG27" si="1">O27</f>
        <v>70</v>
      </c>
      <c r="AH27" s="77"/>
      <c r="AI27" s="77"/>
      <c r="AJ27" s="77"/>
      <c r="AK27" s="78"/>
      <c r="AL27" s="11"/>
    </row>
    <row r="28" spans="1:43" ht="19.5" customHeight="1" x14ac:dyDescent="0.15">
      <c r="A28" s="217"/>
      <c r="B28" s="198">
        <v>1</v>
      </c>
      <c r="C28" s="183"/>
      <c r="D28" s="183"/>
      <c r="E28" s="60">
        <v>50</v>
      </c>
      <c r="F28" s="60"/>
      <c r="G28" s="60"/>
      <c r="H28" s="60"/>
      <c r="I28" s="60"/>
      <c r="J28" s="60">
        <v>6</v>
      </c>
      <c r="K28" s="60"/>
      <c r="L28" s="60"/>
      <c r="M28" s="60"/>
      <c r="N28" s="60"/>
      <c r="O28" s="60">
        <v>15</v>
      </c>
      <c r="P28" s="60"/>
      <c r="Q28" s="60"/>
      <c r="R28" s="60"/>
      <c r="S28" s="60"/>
      <c r="T28" s="183">
        <v>17</v>
      </c>
      <c r="U28" s="183"/>
      <c r="V28" s="183"/>
      <c r="W28" s="60">
        <v>15</v>
      </c>
      <c r="X28" s="60"/>
      <c r="Y28" s="60"/>
      <c r="Z28" s="60"/>
      <c r="AA28" s="60"/>
      <c r="AB28" s="60"/>
      <c r="AC28" s="60"/>
      <c r="AD28" s="60"/>
      <c r="AE28" s="60"/>
      <c r="AF28" s="60"/>
      <c r="AG28" s="60">
        <v>20</v>
      </c>
      <c r="AH28" s="60"/>
      <c r="AI28" s="60"/>
      <c r="AJ28" s="60"/>
      <c r="AK28" s="61"/>
    </row>
    <row r="29" spans="1:43" ht="19.5" customHeight="1" x14ac:dyDescent="0.15">
      <c r="A29" s="217"/>
      <c r="B29" s="198">
        <v>2</v>
      </c>
      <c r="C29" s="183"/>
      <c r="D29" s="183"/>
      <c r="E29" s="60">
        <v>5</v>
      </c>
      <c r="F29" s="60"/>
      <c r="G29" s="60"/>
      <c r="H29" s="60"/>
      <c r="I29" s="60"/>
      <c r="J29" s="60"/>
      <c r="K29" s="60"/>
      <c r="L29" s="60"/>
      <c r="M29" s="60"/>
      <c r="N29" s="60"/>
      <c r="O29" s="60">
        <v>10</v>
      </c>
      <c r="P29" s="60"/>
      <c r="Q29" s="60"/>
      <c r="R29" s="60"/>
      <c r="S29" s="60"/>
      <c r="T29" s="183">
        <v>18</v>
      </c>
      <c r="U29" s="183"/>
      <c r="V29" s="183"/>
      <c r="W29" s="60">
        <v>2</v>
      </c>
      <c r="X29" s="60"/>
      <c r="Y29" s="60"/>
      <c r="Z29" s="60"/>
      <c r="AA29" s="60"/>
      <c r="AB29" s="60">
        <v>9</v>
      </c>
      <c r="AC29" s="60"/>
      <c r="AD29" s="60"/>
      <c r="AE29" s="60"/>
      <c r="AF29" s="60"/>
      <c r="AG29" s="60">
        <v>5</v>
      </c>
      <c r="AH29" s="60"/>
      <c r="AI29" s="60"/>
      <c r="AJ29" s="60"/>
      <c r="AK29" s="61"/>
    </row>
    <row r="30" spans="1:43" ht="19.5" customHeight="1" x14ac:dyDescent="0.15">
      <c r="A30" s="217"/>
      <c r="B30" s="198">
        <v>3</v>
      </c>
      <c r="C30" s="183"/>
      <c r="D30" s="183"/>
      <c r="E30" s="60">
        <v>6</v>
      </c>
      <c r="F30" s="60"/>
      <c r="G30" s="60"/>
      <c r="H30" s="60"/>
      <c r="I30" s="60"/>
      <c r="J30" s="60">
        <v>7</v>
      </c>
      <c r="K30" s="60"/>
      <c r="L30" s="60"/>
      <c r="M30" s="60"/>
      <c r="N30" s="60"/>
      <c r="O30" s="60">
        <v>5</v>
      </c>
      <c r="P30" s="60"/>
      <c r="Q30" s="60"/>
      <c r="R30" s="60"/>
      <c r="S30" s="60"/>
      <c r="T30" s="183">
        <v>19</v>
      </c>
      <c r="U30" s="183"/>
      <c r="V30" s="183"/>
      <c r="W30" s="60">
        <v>6</v>
      </c>
      <c r="X30" s="60"/>
      <c r="Y30" s="60"/>
      <c r="Z30" s="60"/>
      <c r="AA30" s="60"/>
      <c r="AB30" s="60"/>
      <c r="AC30" s="60"/>
      <c r="AD30" s="60"/>
      <c r="AE30" s="60"/>
      <c r="AF30" s="60"/>
      <c r="AG30" s="60">
        <v>6</v>
      </c>
      <c r="AH30" s="60"/>
      <c r="AI30" s="60"/>
      <c r="AJ30" s="60"/>
      <c r="AK30" s="61"/>
    </row>
    <row r="31" spans="1:43" ht="19.5" customHeight="1" x14ac:dyDescent="0.15">
      <c r="A31" s="217"/>
      <c r="B31" s="198">
        <v>4</v>
      </c>
      <c r="C31" s="183"/>
      <c r="D31" s="183"/>
      <c r="E31" s="60">
        <v>8</v>
      </c>
      <c r="F31" s="60"/>
      <c r="G31" s="60"/>
      <c r="H31" s="60"/>
      <c r="I31" s="60"/>
      <c r="J31" s="60"/>
      <c r="K31" s="60"/>
      <c r="L31" s="60"/>
      <c r="M31" s="60"/>
      <c r="N31" s="60"/>
      <c r="O31" s="60">
        <v>20</v>
      </c>
      <c r="P31" s="60"/>
      <c r="Q31" s="60"/>
      <c r="R31" s="60"/>
      <c r="S31" s="60"/>
      <c r="T31" s="183">
        <v>20</v>
      </c>
      <c r="U31" s="183"/>
      <c r="V31" s="183"/>
      <c r="W31" s="60">
        <v>9</v>
      </c>
      <c r="X31" s="60"/>
      <c r="Y31" s="60"/>
      <c r="Z31" s="60"/>
      <c r="AA31" s="60"/>
      <c r="AB31" s="60">
        <v>2</v>
      </c>
      <c r="AC31" s="60"/>
      <c r="AD31" s="60"/>
      <c r="AE31" s="60"/>
      <c r="AF31" s="60"/>
      <c r="AG31" s="60"/>
      <c r="AH31" s="60"/>
      <c r="AI31" s="60"/>
      <c r="AJ31" s="60"/>
      <c r="AK31" s="61"/>
    </row>
    <row r="32" spans="1:43" ht="19.5" customHeight="1" x14ac:dyDescent="0.15">
      <c r="A32" s="217"/>
      <c r="B32" s="198">
        <v>5</v>
      </c>
      <c r="C32" s="183"/>
      <c r="D32" s="183"/>
      <c r="E32" s="60">
        <v>9</v>
      </c>
      <c r="F32" s="60"/>
      <c r="G32" s="60"/>
      <c r="H32" s="60"/>
      <c r="I32" s="60"/>
      <c r="J32" s="60"/>
      <c r="K32" s="60"/>
      <c r="L32" s="60"/>
      <c r="M32" s="60"/>
      <c r="N32" s="60"/>
      <c r="O32" s="60">
        <v>1</v>
      </c>
      <c r="P32" s="60"/>
      <c r="Q32" s="60"/>
      <c r="R32" s="60"/>
      <c r="S32" s="60"/>
      <c r="T32" s="183">
        <v>21</v>
      </c>
      <c r="U32" s="183"/>
      <c r="V32" s="183"/>
      <c r="W32" s="60">
        <v>26</v>
      </c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1"/>
    </row>
    <row r="33" spans="1:37" ht="19.5" customHeight="1" x14ac:dyDescent="0.15">
      <c r="A33" s="217"/>
      <c r="B33" s="198">
        <v>6</v>
      </c>
      <c r="C33" s="183"/>
      <c r="D33" s="183"/>
      <c r="E33" s="60">
        <v>25</v>
      </c>
      <c r="F33" s="60"/>
      <c r="G33" s="60"/>
      <c r="H33" s="60"/>
      <c r="I33" s="60"/>
      <c r="J33" s="60">
        <v>8</v>
      </c>
      <c r="K33" s="60"/>
      <c r="L33" s="60"/>
      <c r="M33" s="60"/>
      <c r="N33" s="60"/>
      <c r="O33" s="60">
        <v>20</v>
      </c>
      <c r="P33" s="60"/>
      <c r="Q33" s="60"/>
      <c r="R33" s="60"/>
      <c r="S33" s="60"/>
      <c r="T33" s="183">
        <v>22</v>
      </c>
      <c r="U33" s="183"/>
      <c r="V33" s="183"/>
      <c r="W33" s="60">
        <v>5</v>
      </c>
      <c r="X33" s="60"/>
      <c r="Y33" s="60"/>
      <c r="Z33" s="60"/>
      <c r="AA33" s="60"/>
      <c r="AB33" s="60">
        <v>6</v>
      </c>
      <c r="AC33" s="60"/>
      <c r="AD33" s="60"/>
      <c r="AE33" s="60"/>
      <c r="AF33" s="60"/>
      <c r="AG33" s="60">
        <v>5</v>
      </c>
      <c r="AH33" s="60"/>
      <c r="AI33" s="60"/>
      <c r="AJ33" s="60"/>
      <c r="AK33" s="61"/>
    </row>
    <row r="34" spans="1:37" ht="19.5" customHeight="1" x14ac:dyDescent="0.15">
      <c r="A34" s="217"/>
      <c r="B34" s="198">
        <v>7</v>
      </c>
      <c r="C34" s="183"/>
      <c r="D34" s="183"/>
      <c r="E34" s="60">
        <v>0</v>
      </c>
      <c r="F34" s="60"/>
      <c r="G34" s="60"/>
      <c r="H34" s="60"/>
      <c r="I34" s="60"/>
      <c r="J34" s="60">
        <v>5</v>
      </c>
      <c r="K34" s="60"/>
      <c r="L34" s="60"/>
      <c r="M34" s="60"/>
      <c r="N34" s="60"/>
      <c r="O34" s="60">
        <v>9</v>
      </c>
      <c r="P34" s="60"/>
      <c r="Q34" s="60"/>
      <c r="R34" s="60"/>
      <c r="S34" s="60"/>
      <c r="T34" s="183">
        <v>23</v>
      </c>
      <c r="U34" s="183"/>
      <c r="V34" s="183"/>
      <c r="W34" s="60">
        <v>8</v>
      </c>
      <c r="X34" s="60"/>
      <c r="Y34" s="60"/>
      <c r="Z34" s="60"/>
      <c r="AA34" s="60"/>
      <c r="AB34" s="60"/>
      <c r="AC34" s="60"/>
      <c r="AD34" s="60"/>
      <c r="AE34" s="60"/>
      <c r="AF34" s="60"/>
      <c r="AG34" s="60">
        <v>6</v>
      </c>
      <c r="AH34" s="60"/>
      <c r="AI34" s="60"/>
      <c r="AJ34" s="60"/>
      <c r="AK34" s="61"/>
    </row>
    <row r="35" spans="1:37" ht="19.5" customHeight="1" x14ac:dyDescent="0.15">
      <c r="A35" s="217"/>
      <c r="B35" s="198">
        <v>8</v>
      </c>
      <c r="C35" s="183"/>
      <c r="D35" s="183"/>
      <c r="E35" s="60">
        <v>9</v>
      </c>
      <c r="F35" s="60"/>
      <c r="G35" s="60"/>
      <c r="H35" s="60"/>
      <c r="I35" s="60"/>
      <c r="J35" s="60">
        <v>3</v>
      </c>
      <c r="K35" s="60"/>
      <c r="L35" s="60"/>
      <c r="M35" s="60"/>
      <c r="N35" s="60"/>
      <c r="O35" s="60">
        <v>2</v>
      </c>
      <c r="P35" s="60"/>
      <c r="Q35" s="60"/>
      <c r="R35" s="60"/>
      <c r="S35" s="60"/>
      <c r="T35" s="183">
        <v>24</v>
      </c>
      <c r="U35" s="183"/>
      <c r="V35" s="183"/>
      <c r="W35" s="60">
        <v>36</v>
      </c>
      <c r="X35" s="60"/>
      <c r="Y35" s="60"/>
      <c r="Z35" s="60"/>
      <c r="AA35" s="60"/>
      <c r="AB35" s="60"/>
      <c r="AC35" s="60"/>
      <c r="AD35" s="60"/>
      <c r="AE35" s="60"/>
      <c r="AF35" s="60"/>
      <c r="AG35" s="60">
        <v>2</v>
      </c>
      <c r="AH35" s="60"/>
      <c r="AI35" s="60"/>
      <c r="AJ35" s="60"/>
      <c r="AK35" s="61"/>
    </row>
    <row r="36" spans="1:37" ht="19.5" customHeight="1" x14ac:dyDescent="0.15">
      <c r="A36" s="217"/>
      <c r="B36" s="198">
        <v>9</v>
      </c>
      <c r="C36" s="183"/>
      <c r="D36" s="183"/>
      <c r="E36" s="60">
        <v>10</v>
      </c>
      <c r="F36" s="60"/>
      <c r="G36" s="60"/>
      <c r="H36" s="60"/>
      <c r="I36" s="60"/>
      <c r="J36" s="60"/>
      <c r="K36" s="60"/>
      <c r="L36" s="60"/>
      <c r="M36" s="60"/>
      <c r="N36" s="60"/>
      <c r="O36" s="60">
        <v>3</v>
      </c>
      <c r="P36" s="60"/>
      <c r="Q36" s="60"/>
      <c r="R36" s="60"/>
      <c r="S36" s="60"/>
      <c r="T36" s="183">
        <v>25</v>
      </c>
      <c r="U36" s="183"/>
      <c r="V36" s="183"/>
      <c r="W36" s="60">
        <v>65</v>
      </c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1"/>
    </row>
    <row r="37" spans="1:37" ht="19.5" customHeight="1" x14ac:dyDescent="0.15">
      <c r="A37" s="217"/>
      <c r="B37" s="198">
        <v>10</v>
      </c>
      <c r="C37" s="183"/>
      <c r="D37" s="183"/>
      <c r="E37" s="60">
        <v>23</v>
      </c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183">
        <v>26</v>
      </c>
      <c r="U37" s="183"/>
      <c r="V37" s="183"/>
      <c r="W37" s="60">
        <v>4</v>
      </c>
      <c r="X37" s="60"/>
      <c r="Y37" s="60"/>
      <c r="Z37" s="60"/>
      <c r="AA37" s="60"/>
      <c r="AB37" s="60">
        <v>8</v>
      </c>
      <c r="AC37" s="60"/>
      <c r="AD37" s="60"/>
      <c r="AE37" s="60"/>
      <c r="AF37" s="60"/>
      <c r="AG37" s="60">
        <v>9</v>
      </c>
      <c r="AH37" s="60"/>
      <c r="AI37" s="60"/>
      <c r="AJ37" s="60"/>
      <c r="AK37" s="61"/>
    </row>
    <row r="38" spans="1:37" ht="19.5" customHeight="1" x14ac:dyDescent="0.15">
      <c r="A38" s="217"/>
      <c r="B38" s="198">
        <v>11</v>
      </c>
      <c r="C38" s="183"/>
      <c r="D38" s="183"/>
      <c r="E38" s="60">
        <v>10</v>
      </c>
      <c r="F38" s="60"/>
      <c r="G38" s="60"/>
      <c r="H38" s="60"/>
      <c r="I38" s="60"/>
      <c r="J38" s="60">
        <v>5</v>
      </c>
      <c r="K38" s="60"/>
      <c r="L38" s="60"/>
      <c r="M38" s="60"/>
      <c r="N38" s="60"/>
      <c r="O38" s="60"/>
      <c r="P38" s="60"/>
      <c r="Q38" s="60"/>
      <c r="R38" s="60"/>
      <c r="S38" s="60"/>
      <c r="T38" s="183">
        <v>27</v>
      </c>
      <c r="U38" s="183"/>
      <c r="V38" s="183"/>
      <c r="W38" s="60">
        <v>9</v>
      </c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1"/>
    </row>
    <row r="39" spans="1:37" ht="19.5" customHeight="1" x14ac:dyDescent="0.15">
      <c r="A39" s="217"/>
      <c r="B39" s="198">
        <v>12</v>
      </c>
      <c r="C39" s="183"/>
      <c r="D39" s="183"/>
      <c r="E39" s="60">
        <v>8</v>
      </c>
      <c r="F39" s="60"/>
      <c r="G39" s="60"/>
      <c r="H39" s="60"/>
      <c r="I39" s="60"/>
      <c r="J39" s="60"/>
      <c r="K39" s="60"/>
      <c r="L39" s="60"/>
      <c r="M39" s="60"/>
      <c r="N39" s="60"/>
      <c r="O39" s="60">
        <v>5</v>
      </c>
      <c r="P39" s="60"/>
      <c r="Q39" s="60"/>
      <c r="R39" s="60"/>
      <c r="S39" s="60"/>
      <c r="T39" s="183">
        <v>28</v>
      </c>
      <c r="U39" s="183"/>
      <c r="V39" s="183"/>
      <c r="W39" s="60">
        <v>26</v>
      </c>
      <c r="X39" s="60"/>
      <c r="Y39" s="60"/>
      <c r="Z39" s="60"/>
      <c r="AA39" s="60"/>
      <c r="AB39" s="60"/>
      <c r="AC39" s="60"/>
      <c r="AD39" s="60"/>
      <c r="AE39" s="60"/>
      <c r="AF39" s="60"/>
      <c r="AG39" s="60">
        <v>4</v>
      </c>
      <c r="AH39" s="60"/>
      <c r="AI39" s="60"/>
      <c r="AJ39" s="60"/>
      <c r="AK39" s="61"/>
    </row>
    <row r="40" spans="1:37" ht="19.5" customHeight="1" x14ac:dyDescent="0.15">
      <c r="A40" s="217"/>
      <c r="B40" s="198">
        <v>13</v>
      </c>
      <c r="C40" s="183"/>
      <c r="D40" s="183"/>
      <c r="E40" s="60">
        <v>9</v>
      </c>
      <c r="F40" s="60"/>
      <c r="G40" s="60"/>
      <c r="H40" s="60"/>
      <c r="I40" s="60"/>
      <c r="J40" s="60">
        <v>6</v>
      </c>
      <c r="K40" s="60"/>
      <c r="L40" s="60"/>
      <c r="M40" s="60"/>
      <c r="N40" s="60"/>
      <c r="O40" s="60">
        <v>6</v>
      </c>
      <c r="P40" s="60"/>
      <c r="Q40" s="60"/>
      <c r="R40" s="60"/>
      <c r="S40" s="60"/>
      <c r="T40" s="183">
        <v>29</v>
      </c>
      <c r="U40" s="183"/>
      <c r="V40" s="183"/>
      <c r="W40" s="60">
        <v>8</v>
      </c>
      <c r="X40" s="60"/>
      <c r="Y40" s="60"/>
      <c r="Z40" s="60"/>
      <c r="AA40" s="60"/>
      <c r="AB40" s="60">
        <v>4</v>
      </c>
      <c r="AC40" s="60"/>
      <c r="AD40" s="60"/>
      <c r="AE40" s="60"/>
      <c r="AF40" s="60"/>
      <c r="AG40" s="60"/>
      <c r="AH40" s="60"/>
      <c r="AI40" s="60"/>
      <c r="AJ40" s="60"/>
      <c r="AK40" s="61"/>
    </row>
    <row r="41" spans="1:37" ht="19.5" customHeight="1" x14ac:dyDescent="0.15">
      <c r="A41" s="217"/>
      <c r="B41" s="198">
        <v>14</v>
      </c>
      <c r="C41" s="183"/>
      <c r="D41" s="183"/>
      <c r="E41" s="60">
        <v>40</v>
      </c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183">
        <v>30</v>
      </c>
      <c r="U41" s="183"/>
      <c r="V41" s="183"/>
      <c r="W41" s="60">
        <v>9</v>
      </c>
      <c r="X41" s="60"/>
      <c r="Y41" s="60"/>
      <c r="Z41" s="60"/>
      <c r="AA41" s="60"/>
      <c r="AB41" s="60"/>
      <c r="AC41" s="60"/>
      <c r="AD41" s="60"/>
      <c r="AE41" s="60"/>
      <c r="AF41" s="60"/>
      <c r="AG41" s="60">
        <v>5</v>
      </c>
      <c r="AH41" s="60"/>
      <c r="AI41" s="60"/>
      <c r="AJ41" s="60"/>
      <c r="AK41" s="61"/>
    </row>
    <row r="42" spans="1:37" ht="19.5" customHeight="1" x14ac:dyDescent="0.15">
      <c r="A42" s="217"/>
      <c r="B42" s="198">
        <v>15</v>
      </c>
      <c r="C42" s="183"/>
      <c r="D42" s="183"/>
      <c r="E42" s="60">
        <v>65</v>
      </c>
      <c r="F42" s="60"/>
      <c r="G42" s="60"/>
      <c r="H42" s="60"/>
      <c r="I42" s="60"/>
      <c r="J42" s="60">
        <v>8</v>
      </c>
      <c r="K42" s="60"/>
      <c r="L42" s="60"/>
      <c r="M42" s="60"/>
      <c r="N42" s="60"/>
      <c r="O42" s="60"/>
      <c r="P42" s="60"/>
      <c r="Q42" s="60"/>
      <c r="R42" s="60"/>
      <c r="S42" s="60"/>
      <c r="T42" s="183">
        <v>31</v>
      </c>
      <c r="U42" s="183"/>
      <c r="V42" s="183"/>
      <c r="W42" s="60">
        <v>21</v>
      </c>
      <c r="X42" s="60"/>
      <c r="Y42" s="60"/>
      <c r="Z42" s="60"/>
      <c r="AA42" s="60"/>
      <c r="AB42" s="60"/>
      <c r="AC42" s="60"/>
      <c r="AD42" s="60"/>
      <c r="AE42" s="60"/>
      <c r="AF42" s="60"/>
      <c r="AG42" s="60">
        <v>6</v>
      </c>
      <c r="AH42" s="60"/>
      <c r="AI42" s="60"/>
      <c r="AJ42" s="60"/>
      <c r="AK42" s="61"/>
    </row>
    <row r="43" spans="1:37" ht="19.5" customHeight="1" x14ac:dyDescent="0.15">
      <c r="A43" s="217"/>
      <c r="B43" s="198">
        <v>16</v>
      </c>
      <c r="C43" s="183"/>
      <c r="D43" s="183"/>
      <c r="E43" s="60">
        <v>7</v>
      </c>
      <c r="F43" s="60"/>
      <c r="G43" s="60"/>
      <c r="H43" s="60"/>
      <c r="I43" s="60"/>
      <c r="J43" s="60"/>
      <c r="K43" s="60"/>
      <c r="L43" s="60"/>
      <c r="M43" s="60"/>
      <c r="N43" s="60"/>
      <c r="O43" s="60">
        <v>5</v>
      </c>
      <c r="P43" s="60"/>
      <c r="Q43" s="60"/>
      <c r="R43" s="60"/>
      <c r="S43" s="60"/>
      <c r="T43" s="183" t="s">
        <v>4</v>
      </c>
      <c r="U43" s="183"/>
      <c r="V43" s="183"/>
      <c r="W43" s="183">
        <f>SUM(W28:AA42)</f>
        <v>249</v>
      </c>
      <c r="X43" s="183"/>
      <c r="Y43" s="183"/>
      <c r="Z43" s="183"/>
      <c r="AA43" s="183"/>
      <c r="AB43" s="183">
        <f t="shared" ref="AB43" si="2">SUM(AB28:AF42)</f>
        <v>29</v>
      </c>
      <c r="AC43" s="183"/>
      <c r="AD43" s="183"/>
      <c r="AE43" s="183"/>
      <c r="AF43" s="183"/>
      <c r="AG43" s="183">
        <f t="shared" ref="AG43" si="3">SUM(AG28:AK42)</f>
        <v>68</v>
      </c>
      <c r="AH43" s="183"/>
      <c r="AI43" s="183"/>
      <c r="AJ43" s="183"/>
      <c r="AK43" s="201"/>
    </row>
    <row r="44" spans="1:37" ht="19.5" customHeight="1" x14ac:dyDescent="0.15">
      <c r="A44" s="217"/>
      <c r="B44" s="198" t="s">
        <v>4</v>
      </c>
      <c r="C44" s="183"/>
      <c r="D44" s="183"/>
      <c r="E44" s="183">
        <f>SUM(E28:I43)</f>
        <v>284</v>
      </c>
      <c r="F44" s="183"/>
      <c r="G44" s="183"/>
      <c r="H44" s="183"/>
      <c r="I44" s="183"/>
      <c r="J44" s="183">
        <f t="shared" ref="J44" si="4">SUM(J28:N43)</f>
        <v>48</v>
      </c>
      <c r="K44" s="183"/>
      <c r="L44" s="183"/>
      <c r="M44" s="183"/>
      <c r="N44" s="183"/>
      <c r="O44" s="183">
        <f t="shared" ref="O44" si="5">SUM(O28:S43)</f>
        <v>101</v>
      </c>
      <c r="P44" s="183"/>
      <c r="Q44" s="183"/>
      <c r="R44" s="183"/>
      <c r="S44" s="183"/>
      <c r="T44" s="44" t="s">
        <v>41</v>
      </c>
      <c r="U44" s="45"/>
      <c r="V44" s="46"/>
      <c r="W44" s="183">
        <f>E44+W43</f>
        <v>533</v>
      </c>
      <c r="X44" s="183"/>
      <c r="Y44" s="183"/>
      <c r="Z44" s="183"/>
      <c r="AA44" s="183"/>
      <c r="AB44" s="183">
        <f t="shared" ref="AB44" si="6">J44+AB43</f>
        <v>77</v>
      </c>
      <c r="AC44" s="183"/>
      <c r="AD44" s="183"/>
      <c r="AE44" s="183"/>
      <c r="AF44" s="183"/>
      <c r="AG44" s="183">
        <f t="shared" ref="AG44" si="7">O44+AG43</f>
        <v>169</v>
      </c>
      <c r="AH44" s="183"/>
      <c r="AI44" s="183"/>
      <c r="AJ44" s="183"/>
      <c r="AK44" s="201"/>
    </row>
    <row r="45" spans="1:37" ht="13.5" customHeight="1" x14ac:dyDescent="0.15">
      <c r="B45" s="189" t="s">
        <v>14</v>
      </c>
      <c r="C45" s="190"/>
      <c r="D45" s="191"/>
      <c r="E45" s="2"/>
      <c r="F45" s="57">
        <v>250</v>
      </c>
      <c r="G45" s="53"/>
      <c r="H45" s="53"/>
      <c r="I45" s="20"/>
      <c r="J45" s="53">
        <f>W44</f>
        <v>533</v>
      </c>
      <c r="K45" s="53"/>
      <c r="L45" s="53"/>
      <c r="M45" s="53"/>
      <c r="N45" s="53" t="s">
        <v>15</v>
      </c>
      <c r="O45" s="53"/>
      <c r="P45" s="53"/>
      <c r="Q45" s="55">
        <f>F45*J45</f>
        <v>133250</v>
      </c>
      <c r="R45" s="55"/>
      <c r="S45" s="55"/>
      <c r="T45" s="55"/>
      <c r="U45" s="187" t="s">
        <v>2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3"/>
    </row>
    <row r="46" spans="1:37" ht="13.5" customHeight="1" x14ac:dyDescent="0.15">
      <c r="B46" s="192"/>
      <c r="C46" s="193"/>
      <c r="D46" s="194"/>
      <c r="E46" s="2"/>
      <c r="F46" s="54"/>
      <c r="G46" s="54"/>
      <c r="H46" s="54"/>
      <c r="I46" s="21" t="s">
        <v>42</v>
      </c>
      <c r="J46" s="54"/>
      <c r="K46" s="54"/>
      <c r="L46" s="54"/>
      <c r="M46" s="54"/>
      <c r="N46" s="54"/>
      <c r="O46" s="54"/>
      <c r="P46" s="54"/>
      <c r="Q46" s="56"/>
      <c r="R46" s="56"/>
      <c r="S46" s="56"/>
      <c r="T46" s="56"/>
      <c r="U46" s="179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3"/>
    </row>
    <row r="47" spans="1:37" ht="13.5" customHeight="1" x14ac:dyDescent="0.15">
      <c r="B47" s="192"/>
      <c r="C47" s="193"/>
      <c r="D47" s="194"/>
      <c r="E47" s="2"/>
      <c r="F47" s="57">
        <v>100</v>
      </c>
      <c r="G47" s="53"/>
      <c r="H47" s="53"/>
      <c r="I47" s="20"/>
      <c r="J47" s="53">
        <f>AB44</f>
        <v>77</v>
      </c>
      <c r="K47" s="53"/>
      <c r="L47" s="53"/>
      <c r="M47" s="53"/>
      <c r="N47" s="53" t="s">
        <v>15</v>
      </c>
      <c r="O47" s="53"/>
      <c r="P47" s="53"/>
      <c r="Q47" s="55">
        <f>F47*J47</f>
        <v>7700</v>
      </c>
      <c r="R47" s="55"/>
      <c r="S47" s="55"/>
      <c r="T47" s="55"/>
      <c r="U47" s="187" t="s">
        <v>2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3"/>
    </row>
    <row r="48" spans="1:37" ht="13.5" customHeight="1" x14ac:dyDescent="0.15">
      <c r="B48" s="192"/>
      <c r="C48" s="193"/>
      <c r="D48" s="194"/>
      <c r="E48" s="2"/>
      <c r="F48" s="54"/>
      <c r="G48" s="54"/>
      <c r="H48" s="54"/>
      <c r="I48" s="21" t="s">
        <v>42</v>
      </c>
      <c r="J48" s="54"/>
      <c r="K48" s="54"/>
      <c r="L48" s="54"/>
      <c r="M48" s="54"/>
      <c r="N48" s="54"/>
      <c r="O48" s="54"/>
      <c r="P48" s="54"/>
      <c r="Q48" s="56"/>
      <c r="R48" s="56"/>
      <c r="S48" s="56"/>
      <c r="T48" s="56"/>
      <c r="U48" s="179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3"/>
    </row>
    <row r="49" spans="2:37" ht="13.5" customHeight="1" x14ac:dyDescent="0.15">
      <c r="B49" s="192"/>
      <c r="C49" s="193"/>
      <c r="D49" s="194"/>
      <c r="E49" s="2"/>
      <c r="F49" s="57">
        <v>70</v>
      </c>
      <c r="G49" s="53"/>
      <c r="H49" s="53"/>
      <c r="I49" s="20"/>
      <c r="J49" s="53">
        <f>AG44</f>
        <v>169</v>
      </c>
      <c r="K49" s="53"/>
      <c r="L49" s="53"/>
      <c r="M49" s="53"/>
      <c r="N49" s="53" t="s">
        <v>15</v>
      </c>
      <c r="O49" s="53"/>
      <c r="P49" s="53"/>
      <c r="Q49" s="55">
        <f>F49*J49</f>
        <v>11830</v>
      </c>
      <c r="R49" s="55"/>
      <c r="S49" s="55"/>
      <c r="T49" s="55"/>
      <c r="U49" s="187" t="s">
        <v>2</v>
      </c>
      <c r="V49" s="2"/>
      <c r="W49" s="2"/>
      <c r="X49" s="179" t="s">
        <v>16</v>
      </c>
      <c r="Y49" s="179"/>
      <c r="Z49" s="179"/>
      <c r="AA49" s="179"/>
      <c r="AB49" s="199">
        <f>Q45+Q47+Q49</f>
        <v>152780</v>
      </c>
      <c r="AC49" s="199"/>
      <c r="AD49" s="199"/>
      <c r="AE49" s="199"/>
      <c r="AF49" s="199"/>
      <c r="AG49" s="199"/>
      <c r="AH49" s="199"/>
      <c r="AI49" s="199"/>
      <c r="AJ49" s="179" t="s">
        <v>2</v>
      </c>
      <c r="AK49" s="180"/>
    </row>
    <row r="50" spans="2:37" ht="13.5" customHeight="1" thickBot="1" x14ac:dyDescent="0.2">
      <c r="B50" s="192"/>
      <c r="C50" s="193"/>
      <c r="D50" s="194"/>
      <c r="E50" s="2"/>
      <c r="F50" s="54"/>
      <c r="G50" s="54"/>
      <c r="H50" s="54"/>
      <c r="I50" s="21" t="s">
        <v>42</v>
      </c>
      <c r="J50" s="54"/>
      <c r="K50" s="54"/>
      <c r="L50" s="54"/>
      <c r="M50" s="54"/>
      <c r="N50" s="54"/>
      <c r="O50" s="54"/>
      <c r="P50" s="54"/>
      <c r="Q50" s="56"/>
      <c r="R50" s="56"/>
      <c r="S50" s="56"/>
      <c r="T50" s="56"/>
      <c r="U50" s="188"/>
      <c r="V50" s="2"/>
      <c r="W50" s="2"/>
      <c r="X50" s="181"/>
      <c r="Y50" s="181"/>
      <c r="Z50" s="181"/>
      <c r="AA50" s="181"/>
      <c r="AB50" s="200"/>
      <c r="AC50" s="200"/>
      <c r="AD50" s="200"/>
      <c r="AE50" s="200"/>
      <c r="AF50" s="200"/>
      <c r="AG50" s="200"/>
      <c r="AH50" s="200"/>
      <c r="AI50" s="200"/>
      <c r="AJ50" s="181"/>
      <c r="AK50" s="182"/>
    </row>
    <row r="51" spans="2:37" ht="13.5" customHeight="1" thickTop="1" thickBot="1" x14ac:dyDescent="0.2">
      <c r="B51" s="195"/>
      <c r="C51" s="196"/>
      <c r="D51" s="197"/>
      <c r="E51" s="4"/>
      <c r="F51" s="6"/>
      <c r="G51" s="6"/>
      <c r="H51" s="6"/>
      <c r="I51" s="6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5"/>
    </row>
    <row r="52" spans="2:37" ht="13.15" customHeight="1" x14ac:dyDescent="0.15"/>
  </sheetData>
  <sheetProtection selectLockedCells="1" selectUnlockedCells="1"/>
  <mergeCells count="217">
    <mergeCell ref="B4:F6"/>
    <mergeCell ref="G4:AC6"/>
    <mergeCell ref="B7:F9"/>
    <mergeCell ref="G7:J9"/>
    <mergeCell ref="K7:O9"/>
    <mergeCell ref="P7:V9"/>
    <mergeCell ref="W7:Y9"/>
    <mergeCell ref="Z7:AC9"/>
    <mergeCell ref="U13:AA13"/>
    <mergeCell ref="AB13:AD15"/>
    <mergeCell ref="AD4:AE6"/>
    <mergeCell ref="AE13:AI15"/>
    <mergeCell ref="AJ13:AK15"/>
    <mergeCell ref="U14:Y15"/>
    <mergeCell ref="Z14:AA15"/>
    <mergeCell ref="AD7:AK7"/>
    <mergeCell ref="AD8:AK9"/>
    <mergeCell ref="A10:A44"/>
    <mergeCell ref="B10:F12"/>
    <mergeCell ref="G10:U12"/>
    <mergeCell ref="V10:AA12"/>
    <mergeCell ref="AB10:AK12"/>
    <mergeCell ref="B13:F15"/>
    <mergeCell ref="G13:O15"/>
    <mergeCell ref="P13:T15"/>
    <mergeCell ref="B19:K22"/>
    <mergeCell ref="L19:W21"/>
    <mergeCell ref="X19:AI19"/>
    <mergeCell ref="AJ19:AK22"/>
    <mergeCell ref="Y20:AH21"/>
    <mergeCell ref="L22:W22"/>
    <mergeCell ref="X22:AI22"/>
    <mergeCell ref="B16:AK17"/>
    <mergeCell ref="B18:F18"/>
    <mergeCell ref="G18:I18"/>
    <mergeCell ref="J18:K18"/>
    <mergeCell ref="L18:N18"/>
    <mergeCell ref="O18:P18"/>
    <mergeCell ref="Q18:S18"/>
    <mergeCell ref="T18:U18"/>
    <mergeCell ref="B28:D28"/>
    <mergeCell ref="E28:I28"/>
    <mergeCell ref="J28:N28"/>
    <mergeCell ref="O28:S28"/>
    <mergeCell ref="T28:V28"/>
    <mergeCell ref="E25:N25"/>
    <mergeCell ref="O25:S25"/>
    <mergeCell ref="W28:AA28"/>
    <mergeCell ref="AB28:AF28"/>
    <mergeCell ref="AG28:AK28"/>
    <mergeCell ref="B23:AK23"/>
    <mergeCell ref="AB29:AF29"/>
    <mergeCell ref="AG29:AK29"/>
    <mergeCell ref="B30:D30"/>
    <mergeCell ref="E30:I30"/>
    <mergeCell ref="J30:N30"/>
    <mergeCell ref="O30:S30"/>
    <mergeCell ref="T30:V30"/>
    <mergeCell ref="W30:AA30"/>
    <mergeCell ref="AB30:AF30"/>
    <mergeCell ref="AG30:AK30"/>
    <mergeCell ref="B29:D29"/>
    <mergeCell ref="E29:I29"/>
    <mergeCell ref="J29:N29"/>
    <mergeCell ref="O29:S29"/>
    <mergeCell ref="T29:V29"/>
    <mergeCell ref="W29:AA29"/>
    <mergeCell ref="B24:D27"/>
    <mergeCell ref="E24:S24"/>
    <mergeCell ref="T24:V27"/>
    <mergeCell ref="W24:AK24"/>
    <mergeCell ref="AB31:AF31"/>
    <mergeCell ref="AG31:AK31"/>
    <mergeCell ref="B32:D32"/>
    <mergeCell ref="E32:I32"/>
    <mergeCell ref="J32:N32"/>
    <mergeCell ref="O32:S32"/>
    <mergeCell ref="T32:V32"/>
    <mergeCell ref="W32:AA32"/>
    <mergeCell ref="AB32:AF32"/>
    <mergeCell ref="AG32:AK32"/>
    <mergeCell ref="B31:D31"/>
    <mergeCell ref="E31:I31"/>
    <mergeCell ref="J31:N31"/>
    <mergeCell ref="O31:S31"/>
    <mergeCell ref="T31:V31"/>
    <mergeCell ref="W31:AA31"/>
    <mergeCell ref="AB33:AF33"/>
    <mergeCell ref="AG33:AK33"/>
    <mergeCell ref="B34:D34"/>
    <mergeCell ref="E34:I34"/>
    <mergeCell ref="J34:N34"/>
    <mergeCell ref="O34:S34"/>
    <mergeCell ref="T34:V34"/>
    <mergeCell ref="W34:AA34"/>
    <mergeCell ref="AB34:AF34"/>
    <mergeCell ref="AG34:AK34"/>
    <mergeCell ref="B33:D33"/>
    <mergeCell ref="E33:I33"/>
    <mergeCell ref="J33:N33"/>
    <mergeCell ref="O33:S33"/>
    <mergeCell ref="T33:V33"/>
    <mergeCell ref="W33:AA33"/>
    <mergeCell ref="AB35:AF35"/>
    <mergeCell ref="AG35:AK35"/>
    <mergeCell ref="B36:D36"/>
    <mergeCell ref="E36:I36"/>
    <mergeCell ref="J36:N36"/>
    <mergeCell ref="O36:S36"/>
    <mergeCell ref="T36:V36"/>
    <mergeCell ref="W36:AA36"/>
    <mergeCell ref="AB36:AF36"/>
    <mergeCell ref="AG36:AK36"/>
    <mergeCell ref="B35:D35"/>
    <mergeCell ref="E35:I35"/>
    <mergeCell ref="J35:N35"/>
    <mergeCell ref="O35:S35"/>
    <mergeCell ref="T35:V35"/>
    <mergeCell ref="W35:AA35"/>
    <mergeCell ref="AB37:AF37"/>
    <mergeCell ref="AG37:AK37"/>
    <mergeCell ref="B38:D38"/>
    <mergeCell ref="E38:I38"/>
    <mergeCell ref="J38:N38"/>
    <mergeCell ref="O38:S38"/>
    <mergeCell ref="T38:V38"/>
    <mergeCell ref="W38:AA38"/>
    <mergeCell ref="AB38:AF38"/>
    <mergeCell ref="AG38:AK38"/>
    <mergeCell ref="B37:D37"/>
    <mergeCell ref="E37:I37"/>
    <mergeCell ref="J37:N37"/>
    <mergeCell ref="O37:S37"/>
    <mergeCell ref="T37:V37"/>
    <mergeCell ref="W37:AA37"/>
    <mergeCell ref="AB39:AF39"/>
    <mergeCell ref="AG39:AK39"/>
    <mergeCell ref="B40:D40"/>
    <mergeCell ref="E40:I40"/>
    <mergeCell ref="J40:N40"/>
    <mergeCell ref="O40:S40"/>
    <mergeCell ref="T40:V40"/>
    <mergeCell ref="W40:AA40"/>
    <mergeCell ref="AB40:AF40"/>
    <mergeCell ref="AG40:AK40"/>
    <mergeCell ref="B39:D39"/>
    <mergeCell ref="E39:I39"/>
    <mergeCell ref="J39:N39"/>
    <mergeCell ref="O39:S39"/>
    <mergeCell ref="T39:V39"/>
    <mergeCell ref="W39:AA39"/>
    <mergeCell ref="W43:AA43"/>
    <mergeCell ref="AG43:AK43"/>
    <mergeCell ref="AB41:AF41"/>
    <mergeCell ref="AG41:AK41"/>
    <mergeCell ref="B42:D42"/>
    <mergeCell ref="E42:I42"/>
    <mergeCell ref="J42:N42"/>
    <mergeCell ref="O42:S42"/>
    <mergeCell ref="T42:V42"/>
    <mergeCell ref="W42:AA42"/>
    <mergeCell ref="AB42:AF42"/>
    <mergeCell ref="AG42:AK42"/>
    <mergeCell ref="B41:D41"/>
    <mergeCell ref="E41:I41"/>
    <mergeCell ref="J41:N41"/>
    <mergeCell ref="O41:S41"/>
    <mergeCell ref="T41:V41"/>
    <mergeCell ref="W41:AA41"/>
    <mergeCell ref="B45:D51"/>
    <mergeCell ref="J45:M46"/>
    <mergeCell ref="N45:P46"/>
    <mergeCell ref="Q45:T46"/>
    <mergeCell ref="U45:U46"/>
    <mergeCell ref="J47:M48"/>
    <mergeCell ref="N47:P48"/>
    <mergeCell ref="Q47:T48"/>
    <mergeCell ref="AB43:AF43"/>
    <mergeCell ref="B44:D44"/>
    <mergeCell ref="E44:I44"/>
    <mergeCell ref="F45:H46"/>
    <mergeCell ref="F47:H48"/>
    <mergeCell ref="F49:H50"/>
    <mergeCell ref="X49:AA50"/>
    <mergeCell ref="AB49:AI50"/>
    <mergeCell ref="W44:AA44"/>
    <mergeCell ref="AB44:AF44"/>
    <mergeCell ref="AG44:AK44"/>
    <mergeCell ref="B43:D43"/>
    <mergeCell ref="E43:I43"/>
    <mergeCell ref="J43:N43"/>
    <mergeCell ref="O43:S43"/>
    <mergeCell ref="T43:V43"/>
    <mergeCell ref="AJ49:AK50"/>
    <mergeCell ref="J44:N44"/>
    <mergeCell ref="O44:S44"/>
    <mergeCell ref="T44:V44"/>
    <mergeCell ref="AG4:AH6"/>
    <mergeCell ref="E27:I27"/>
    <mergeCell ref="J27:N27"/>
    <mergeCell ref="O27:S27"/>
    <mergeCell ref="W27:AA27"/>
    <mergeCell ref="AB27:AF27"/>
    <mergeCell ref="AG27:AK27"/>
    <mergeCell ref="AG25:AK25"/>
    <mergeCell ref="E26:I26"/>
    <mergeCell ref="J26:N26"/>
    <mergeCell ref="O26:S26"/>
    <mergeCell ref="W26:AA26"/>
    <mergeCell ref="AB26:AF26"/>
    <mergeCell ref="AG26:AK26"/>
    <mergeCell ref="W25:AF25"/>
    <mergeCell ref="U47:U48"/>
    <mergeCell ref="J49:M50"/>
    <mergeCell ref="N49:P50"/>
    <mergeCell ref="Q49:T50"/>
    <mergeCell ref="U49:U50"/>
  </mergeCells>
  <phoneticPr fontId="9"/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納入申告書</vt:lpstr>
      <vt:lpstr>納入申告書（記入例）</vt:lpstr>
      <vt:lpstr>納入申告書!Print_Area</vt:lpstr>
      <vt:lpstr>'納入申告書（記入例）'!Print_Area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2024-08-28T04:08:51Z</cp:lastPrinted>
  <dcterms:created xsi:type="dcterms:W3CDTF">2006-10-26T06:06:21Z</dcterms:created>
  <dcterms:modified xsi:type="dcterms:W3CDTF">2006-10-26T06:06:21Z</dcterms:modified>
</cp:coreProperties>
</file>